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506" windowWidth="13605" windowHeight="12750" tabRatio="932" activeTab="4"/>
  </bookViews>
  <sheets>
    <sheet name="būvniecības koptāme" sheetId="1" r:id="rId1"/>
    <sheet name="Kopsavilkuma aprēķini" sheetId="2" r:id="rId2"/>
    <sheet name="Lokālā tāme nr.1" sheetId="3" r:id="rId3"/>
    <sheet name="Lokālā tāme nr.2" sheetId="4" r:id="rId4"/>
    <sheet name="Lokālā tāme nr.3" sheetId="5" r:id="rId5"/>
  </sheets>
  <definedNames/>
  <calcPr fullCalcOnLoad="1"/>
</workbook>
</file>

<file path=xl/sharedStrings.xml><?xml version="1.0" encoding="utf-8"?>
<sst xmlns="http://schemas.openxmlformats.org/spreadsheetml/2006/main" count="377" uniqueCount="160">
  <si>
    <t>N.p.k.</t>
  </si>
  <si>
    <t xml:space="preserve">Kods </t>
  </si>
  <si>
    <t>Daudzums</t>
  </si>
  <si>
    <t>Kopā uz visu apjomu</t>
  </si>
  <si>
    <t>m</t>
  </si>
  <si>
    <t>kpl</t>
  </si>
  <si>
    <t>Objekta nosaukums:</t>
  </si>
  <si>
    <t>Objekta adrese :</t>
  </si>
  <si>
    <t>Tāmes izmaksas</t>
  </si>
  <si>
    <t xml:space="preserve"> KOPĀ pa objektu</t>
  </si>
  <si>
    <t>KOPĀ</t>
  </si>
  <si>
    <t>PAVISAM BŪVNIECĪBAS IZMAKSAS</t>
  </si>
  <si>
    <t>Būvniecības koptāme.</t>
  </si>
  <si>
    <r>
      <t>m</t>
    </r>
    <r>
      <rPr>
        <vertAlign val="superscript"/>
        <sz val="10"/>
        <rFont val="Arial Narrow"/>
        <family val="2"/>
      </rPr>
      <t>2</t>
    </r>
  </si>
  <si>
    <t>gb</t>
  </si>
  <si>
    <r>
      <t>m</t>
    </r>
    <r>
      <rPr>
        <vertAlign val="superscript"/>
        <sz val="10"/>
        <rFont val="Arial Narrow"/>
        <family val="2"/>
      </rPr>
      <t>3</t>
    </r>
  </si>
  <si>
    <t>Objekta adrese</t>
  </si>
  <si>
    <t>Par kopējo summu</t>
  </si>
  <si>
    <t>Kopējā darbietilpība:</t>
  </si>
  <si>
    <t>c/h</t>
  </si>
  <si>
    <t>Kods,
tāmes Nr.</t>
  </si>
  <si>
    <t>Darba veids vai
konstruktīvā elementa nosaukums</t>
  </si>
  <si>
    <t>t.sk. darba aizsardzība</t>
  </si>
  <si>
    <t>Tai skaitā</t>
  </si>
  <si>
    <t>Darbietilpība
(c/h)</t>
  </si>
  <si>
    <t>Sastādīja:</t>
  </si>
  <si>
    <t>Pārbaudīja:</t>
  </si>
  <si>
    <t>kalk</t>
  </si>
  <si>
    <t>Objekta nosaukums</t>
  </si>
  <si>
    <t>laika norma
(c/h)</t>
  </si>
  <si>
    <t>Būves nosaukums</t>
  </si>
  <si>
    <t>Būves nosaukums:</t>
  </si>
  <si>
    <t>PVN 21%</t>
  </si>
  <si>
    <t>Tāme sastādīta</t>
  </si>
  <si>
    <t>  Kopā</t>
  </si>
  <si>
    <t>*PIEZĪME - izdevumi pagaidu uzturēšanās vagoniņiem, būvlaukuma mobilajam žogam, pagaidu ūdens, elektrības pieslēgumam, būvtāfelei,
būvgružu konteineru īrei un izvešanai, apsardzei būvniecības laikā, cita veida netiešie izdevumi, kas saistīti ar objekta būvniecību, ir iekļaujami sadaļā "Virsizdevumi''</t>
  </si>
  <si>
    <t>Nr.p.k.</t>
  </si>
  <si>
    <t>Kopsavilkuma aprēķini pa darbu veidiem.</t>
  </si>
  <si>
    <t>Darba nosaukums</t>
  </si>
  <si>
    <t>Mērvienība</t>
  </si>
  <si>
    <t>Vienības izmaksas</t>
  </si>
  <si>
    <t>darba
samaksas
likme(€/h)</t>
  </si>
  <si>
    <t>darba alga
(€)</t>
  </si>
  <si>
    <t>materiāli
(€)</t>
  </si>
  <si>
    <t>mehānismi
(€)</t>
  </si>
  <si>
    <t>kopā(€)</t>
  </si>
  <si>
    <t>darb-
ietilpība
(c/h)</t>
  </si>
  <si>
    <t>summa
(€)</t>
  </si>
  <si>
    <t>EURO</t>
  </si>
  <si>
    <t>Darba devēja sociālais nodoklis(23,59%)</t>
  </si>
  <si>
    <r>
      <t>Tāmes
izmaksas
(</t>
    </r>
    <r>
      <rPr>
        <sz val="10"/>
        <rFont val="Calibri"/>
        <family val="2"/>
      </rPr>
      <t>€</t>
    </r>
    <r>
      <rPr>
        <sz val="10"/>
        <rFont val="Arial Narrow"/>
        <family val="2"/>
      </rPr>
      <t>)</t>
    </r>
  </si>
  <si>
    <r>
      <t>darba alga
(</t>
    </r>
    <r>
      <rPr>
        <sz val="10"/>
        <rFont val="Calibri"/>
        <family val="2"/>
      </rPr>
      <t>€</t>
    </r>
    <r>
      <rPr>
        <sz val="10"/>
        <rFont val="Arial Narrow"/>
        <family val="2"/>
      </rPr>
      <t>)</t>
    </r>
  </si>
  <si>
    <r>
      <t>materiāli
(</t>
    </r>
    <r>
      <rPr>
        <sz val="10"/>
        <rFont val="Calibri"/>
        <family val="2"/>
      </rPr>
      <t>€</t>
    </r>
    <r>
      <rPr>
        <sz val="10"/>
        <rFont val="Arial Narrow"/>
        <family val="2"/>
      </rPr>
      <t>)</t>
    </r>
  </si>
  <si>
    <r>
      <t>mehānismi
(</t>
    </r>
    <r>
      <rPr>
        <sz val="10"/>
        <rFont val="Calibri"/>
        <family val="2"/>
      </rPr>
      <t>€</t>
    </r>
    <r>
      <rPr>
        <sz val="10"/>
        <rFont val="Arial Narrow"/>
        <family val="2"/>
      </rPr>
      <t>)</t>
    </r>
  </si>
  <si>
    <t>Objekta izmaksas (Euro)</t>
  </si>
  <si>
    <t>/.......   ........../</t>
  </si>
  <si>
    <t>Tāme sastādīta 2015.gada tirgus cenās, pamatojoties uz tehniskā projekta specifikācijām</t>
  </si>
  <si>
    <t>Restaurācijas darbi. Logi un durvis</t>
  </si>
  <si>
    <t>Ēkas gala un pagalma fasāžu koka/mūra restaurācija un atjaunošana</t>
  </si>
  <si>
    <t xml:space="preserve">Baznīcas ielā 17, Kuldīgā, Kuldīgas novadā </t>
  </si>
  <si>
    <t>Tāme sastādīta 2016.gada tirgus cenās, pamatojoties uz tehniskā projekta būvdarbu un materiālu specifikācijām</t>
  </si>
  <si>
    <t>Lokālā tāme Nr.2 - Restaurācijas darbi. Logi un durvis</t>
  </si>
  <si>
    <t>11-000</t>
  </si>
  <si>
    <t>Restaurācijas darbi un materiāli.</t>
  </si>
  <si>
    <t>IEKŠPAGALMA PIEBŪVE</t>
  </si>
  <si>
    <t>Sastatņu noma, montāžā, demontāža</t>
  </si>
  <si>
    <t>Krāsu un apmetuma ķīm.analīzes, krāsojumu slāņu zondāžas.</t>
  </si>
  <si>
    <t>Neatbilstošā apmetuma demontāža, mūra šuvju attīrīšana</t>
  </si>
  <si>
    <t>Vēsturiskā apmetuma nostiprināšāna</t>
  </si>
  <si>
    <t>Plaisu attīrīšana, nostiprināšana</t>
  </si>
  <si>
    <t>Stipri bojāto ķieģeļu nomaiņa ar vēsturiskiem analogiem</t>
  </si>
  <si>
    <t>Vēsturiskā apmetuma zudumu vietās virsmas izlīdzināšana</t>
  </si>
  <si>
    <t>Dekoratīva fasādes krāsojuma slāņa atsegšana, attīrīšana</t>
  </si>
  <si>
    <t>Atsegtā krāsojuma slāņa konsolidācija esošā novecojuma stadijā</t>
  </si>
  <si>
    <t>Cokola daļas monohroms krāsojums</t>
  </si>
  <si>
    <t>Demontēt un pārvietot esošo kabeli</t>
  </si>
  <si>
    <t>Jaunas horizontālās hidroizolācijas izveide
ar urbumu - injekcij metodi (urbums 60cm dziļumā)</t>
  </si>
  <si>
    <t>Jauna apmetuma (atbilstoša vēsturiskajam paraugam) izveide.
Apmetums pa kārtām ne biezākām par 30mm.</t>
  </si>
  <si>
    <t>Polihromā krāsojuma rekonstrukcija zuduma vietās
(sedzošs krāsojums, kurš attēlo objekta sākotnējo kopskatu)</t>
  </si>
  <si>
    <t>IEKŠPAGALMA PIEBŪVJU UN ĒKAS GALA SIENU REMONTS</t>
  </si>
  <si>
    <t>Neatbilstošā, stipri bojātā apmetuma demontāža, mūra šuvju attīrīšana</t>
  </si>
  <si>
    <t>Kāsoto virsmu attīrīšana līdz stabilam krāsojumam, nostiprināšana</t>
  </si>
  <si>
    <t>Jauna monohroma krāsojuma izveide</t>
  </si>
  <si>
    <t>Būvgružu savākšana, utilizācija</t>
  </si>
  <si>
    <t>Restaurācijas darbu dokumentācijas atskaites, fotofiksācijas</t>
  </si>
  <si>
    <t>Jauna apmetuma (atbilstoša vēsturiskajam paraugam) izveide.
Apmetums pa kārtām kopējot virsmu deformācijas
Kārtu biezums atbilstoši ražotāja rekomendācijām un iestrādes tehnoloģijai</t>
  </si>
  <si>
    <t>Ziemeļu gala sienas pamatu stūru nostiprināšana
(daļēja demontāža, jaunas pamatnes betonēšana, stūru pārmūrešana)</t>
  </si>
  <si>
    <r>
      <t xml:space="preserve">Jumta seguma un konstrukcijas remonts.
Tai skaitā: latas un vēsturiskie </t>
    </r>
    <r>
      <rPr>
        <b/>
        <sz val="10"/>
        <rFont val="Arial Narrow"/>
        <family val="2"/>
      </rPr>
      <t>kārniņi (nodrošina pasūtītājs)</t>
    </r>
    <r>
      <rPr>
        <sz val="10"/>
        <rFont val="Arial Narrow"/>
        <family val="2"/>
      </rPr>
      <t xml:space="preserve">
citi materiāli atbilstoši konstrukcijai un tehnoloģijai</t>
    </r>
  </si>
  <si>
    <t>JUMTA SEGUMS UN KONSTRUKCIJA</t>
  </si>
  <si>
    <t>11-001</t>
  </si>
  <si>
    <t>11-002</t>
  </si>
  <si>
    <t>11-003</t>
  </si>
  <si>
    <t>AMATNIECISKI IZGATAVOTAS TEKNES UN NOTEKCAURULES</t>
  </si>
  <si>
    <t>11-004</t>
  </si>
  <si>
    <t>11-005</t>
  </si>
  <si>
    <t xml:space="preserve">LOGI </t>
  </si>
  <si>
    <t>Kaltu stūreņu montāža logu vērtņu stūros</t>
  </si>
  <si>
    <t>Viru montāža</t>
  </si>
  <si>
    <t>Visas koka būvdetaļas gruntēt ar lineļļu un krāsot ar lineļļas krāsām. Būvuzņēmējam jāievērtē Darbu apjomu tabulas vienības izmaksās minēto darbu veikšanai nepieciešamie
materiāli un papildus darbi, kas nav minēti šajā sarakstā, bet bez kuriem nebūtu iespējama būvdarbu tehnoloģiski pareiza un spēkā esošajiem normatīviem atbilstoša veikšana pilnā apjomā. Specifikācijā uzrādīti
materiālu kopējie redzamie apjomi un izmēri, nav ņemti vērā minimāli nepieciešamie atgriezumi un/vai faktiski pieejamie materiālu izmēri. Būvuzņēmējam pirms materiālu pasūtīšanas veikt aprēķinus, materiālu izklājumus.</t>
  </si>
  <si>
    <t>Restaurēt logu aplodas un vērtnes. L-40, L-42: 710 x 710 ( h)
Tsk gruntēšana, krāsošana utml</t>
  </si>
  <si>
    <t>Restaurēt loga aplodu un vērtni. L-41: 1000 x 1200( h)
Tsk gruntēšana, krāsošana utml</t>
  </si>
  <si>
    <t>Izgatavot un montēt jaunu četrrūšu loga vērtni. Esošo aplodu remontēt.
L-8: 850 x 830(h). Tsk gruntēšana, krāsošana utml</t>
  </si>
  <si>
    <t>Izgatavot un montēt jaunu divrūšu vērtni. Esošo aplodu restaurēt.
L-9: 1150 x 800(h). Tsk gruntēšana, krāsošana utml</t>
  </si>
  <si>
    <t>Izgatavot un montēt jaunu divrūšu vērtni. Esošo aplodu restaurēt.
L-10: 1120 x 770(h). Tsk gruntēšana, krāsošana utml</t>
  </si>
  <si>
    <t>Izgatavot un montēt jaunas abas apakšējās vērtnes ar šprosējumu
( katrai vērtnei 2 rūtis). Aplodu un augšējo vērtni restaurēt,
izgatavojot jaunas loga noseglīstes. L-2: 1140 x 1630(h)
Tsk gruntēšana, krāsošana utml</t>
  </si>
  <si>
    <t>Izgatavot un montēt jaunas abas apakšējās vērtnes ar šprosējumu
( katrai vērtnei 2 rūtis).Aplodu un augšējo vērtni restaurēt,
izgatavojot jaunas loga noseglīstes. L-24: 1140 x 1510(h)
Tsk gruntēšana, krāsošana utml</t>
  </si>
  <si>
    <t>Izgatavot un montēt jaunas divas trīsrūšu vērtnes.
L-25: 1000 x 1230(h). Tsk gruntēšana, krāsošana utml</t>
  </si>
  <si>
    <t>Izgatavot un montēt jaunas abas apakšējās vērtnes ar šprosējumu
( katrai vērtnei 2 rūtis).Aplodu un augšējo vērtni restaurēt,
izgatavojot jaunas loga noseglīstes. L-27: 800 x 1000(h)
Tsk gruntēšana, krāsošana utml</t>
  </si>
  <si>
    <t>Izgatavot un montēt jaunas divas apakšējās vērtnes ar šprosējumu-
(katrai vērtnei 2 rūtis). Izgatavot jaunus slēģus
pēc Ventspils ielas 23 parauga. L-34: 1160 x 1630(h)
Tsk gruntēšana, krāsošana utml</t>
  </si>
  <si>
    <t>Izgatavot un montēt jaunas divas apakšējās vērtnes ar šprosējumu-
(katrai vērtnei 2 rūtis). Izgatavot jaunus slēģus
pēc Ventspils ielas 23 parauga. L-35: 1160 x 1630(h)
Tsk gruntēšana, krāsošana utml</t>
  </si>
  <si>
    <t>Izgatavot un montēt jaunas aplodas un vērtnes ar vienu rūti.
L-36, L-39: 400 x 400. Tsk gruntēšana, krāsošana utml</t>
  </si>
  <si>
    <t>Izgatavot un montēt jaunas aplodas un vērtnes pēc ēkas D gala
zelmiņa logu aiļu izmēriem. Katrai vērtnei 3 rūtis.
L-37, L-38: 1000 x 1200( h). Tsk gruntēšana, krāsošana utml</t>
  </si>
  <si>
    <t>Izgatavot un montēt jaunas aplodas un vērtnes ar vienu rūti.
L-43, L-46: 490 x 500(h). Tsk gruntēšana, krāsošana utml</t>
  </si>
  <si>
    <t>Izgatavot un montēt jaunas divas trīsrūšu vērtnes pēc L-41 parauga.
Esošās palodas restaurēt. L-44, L-45: 1010 x 1300(h)
Tsk gruntēšana, krāsošana utml</t>
  </si>
  <si>
    <t>11-006</t>
  </si>
  <si>
    <t>DURVIS</t>
  </si>
  <si>
    <t>Izgatavot un motēt durvju vērtni pēc D-3 durvju parauga.
D-4: 920 X 2000 (h)</t>
  </si>
  <si>
    <t>Izgatavot un montēt jaunu labās puses vērtni pēc kreisās puses parauga.
D-6: 1530 x 1700(h)</t>
  </si>
  <si>
    <t>Restaurēt esošo durvju vērtni, protezējot bojātos vērtnes fragmentus.
D-8: 730 x 1900(h)</t>
  </si>
  <si>
    <t>Izgatavot un montēr jaunu vērtni pēc D-3 durvju vērtnes parauga.
D-9: 800 x 1650(h)</t>
  </si>
  <si>
    <t>Abas vērtnes izgatavot un montēt jaunas pēc D-5 durvju vērtņu parauga.
D-10: 1480 x 1900(h)</t>
  </si>
  <si>
    <t>Izgatavot un montēt vērtni ar amatnieciski kaltām kāšu virām.
D-13: 760 x 1500(h)</t>
  </si>
  <si>
    <t>Izgatavot un montēt vērtni ar amatnieciski kaltām kāšu virām.
D-14: 830 x 1600(h)</t>
  </si>
  <si>
    <t>Restaurēt esošo durvju vērtni, protezējot bojātos vērtnes fragmentus.
D-7: 830 x 1730(h)</t>
  </si>
  <si>
    <t>Vertikālie lietus ūdens savākšanas stāvvadi
(izmēri, forma atbilstoši esošajiem). Tai skaitā:
stiprinājuma āķi un citi elementi. Tai skaitā esošo stāvvadu demontāža</t>
  </si>
  <si>
    <t>Būvuzņēmējam jāievērtē Darbu apjomu tabulas vienības izmaksās minēto darbu veikšanai nepieciešamie
materiāli un papildus darbi, kas nav minēti šajā sarakstā, bet bez kuriem nebūtu iespējama būvdarbu tehnoloģiski pareiza un spēkā esošajiem normatīviem atbilstoša veikšana pilnā apjomā. Specifikācijā uzrādīti
materiālu kopējie redzamie apjomi un izmēri, nav ņemti vērā minimāli nepieciešamie atgriezumi un/vai faktiski pieejamie materiālu izmēri. Būvuzņēmējam pirms materiālu pasūtīšanas veikt aprēķinus, materiālu izklājumus.</t>
  </si>
  <si>
    <t xml:space="preserve">Sastādīja:                                                                     </t>
  </si>
  <si>
    <t xml:space="preserve">Sastādīja:                                                                    </t>
  </si>
  <si>
    <t>*PIEZĪME - izdevumi pagaidu uzturēšanās vagoniņiem, būvlaukuma mobilajam žogam, pagaidu ūdens, elektrības pieslēgumam,
būvtāfelei, apsardzei būvniecības laikā, cita veida netiešie izdevumi, kas saistīti ar objekta būvniecību, ir iekļaujami sadaļā "Virsizdevumi''</t>
  </si>
  <si>
    <t>_% materiālu, būvgružu transporta izdevumi* 
*demontāžas un grunts apmaiņas darbiem</t>
  </si>
  <si>
    <t>Virsizdevumi(%)</t>
  </si>
  <si>
    <t>Peļņa(%)</t>
  </si>
  <si>
    <t>Restaurācijas darbi. Ārējie apdares darbi. Jumts. Notek renes un caurules</t>
  </si>
  <si>
    <t>Lokālā tāme Nr.1 - Restaurācijas darbi. Ārējie apdares darbi. Jumts. Notek renes un caurules</t>
  </si>
  <si>
    <t>Ēkas ielas, gala un pagalma fasāžu koka/mūra restaurācija un atjaunošana</t>
  </si>
  <si>
    <t>Restaurācijas darbi. Fasādes apdare. Jumta segums un konstrukcija</t>
  </si>
  <si>
    <t>Lokālā tāme Nr.3 - Restaurācijas darbi ielas fasādei.
Ārējie apdares darbi. Jumts. Notek renes un caurules</t>
  </si>
  <si>
    <t>Fasādes apdare</t>
  </si>
  <si>
    <t>Nelietoto vadu, instalāciju un atkritumu urnas
stiprinājumu demontāža</t>
  </si>
  <si>
    <t>Apšuvuma dēļu attīrīšana
no birstošiem krāsu slāņiem visai fasādei un durvīm</t>
  </si>
  <si>
    <t>Bojāto apšuvuma dēļu protezēšana un remonts, dēļu sadures vietu labošana, daļēja dēļu nomaiņa, iebūvējot vēsturiskajiem identiskus dēļus, šuvju remonts, šķirbu aizdarināšana ar ķiti un pakulām</t>
  </si>
  <si>
    <t>Vertikālo statņu protezēšana</t>
  </si>
  <si>
    <t>Loga aiļu remonts,
tai skaitā apdares dēļiem un stiprinājumu sadurei</t>
  </si>
  <si>
    <t>Stūra nosegdēļu protezēšana
pēc atbilstošajiem paraugiem</t>
  </si>
  <si>
    <t>Cokola nosegdēļa atjaunošana, iesgšana ar skārdu</t>
  </si>
  <si>
    <t>Labās puses durvju vērtņu
attīrīšana no birstošās krāsas, gruntēšana un krāsošana</t>
  </si>
  <si>
    <t xml:space="preserve">Apšuvuma dēļu gruntēšana ar lineļļu 3x </t>
  </si>
  <si>
    <t>Apšuvuma dēļu krāsošana ar lineļļas krāsu 2x</t>
  </si>
  <si>
    <t>11-007</t>
  </si>
  <si>
    <t>Jumta segums un konstrukcija</t>
  </si>
  <si>
    <r>
      <t xml:space="preserve">Jumta seguma un konstrukcijas remonts.
Tai skaitā: latas un vēsturiskie </t>
    </r>
    <r>
      <rPr>
        <b/>
        <sz val="10"/>
        <rFont val="Arial Narrow"/>
        <family val="2"/>
      </rPr>
      <t>kārniņi
(kārniņus nodrošina pasūtītājs)</t>
    </r>
    <r>
      <rPr>
        <sz val="10"/>
        <rFont val="Arial Narrow"/>
        <family val="2"/>
      </rPr>
      <t xml:space="preserve">
citi materiāli atbilstoši konstrukcijai un tehnoloģijai</t>
    </r>
  </si>
  <si>
    <t>% materiālu, būvgružu transporta izdevumi* 
*demontāžas un grunts apmaiņas darbiem</t>
  </si>
  <si>
    <t>Būvuzņēmējam jāievērtē Darbu apjomu tabulas vienības izmaksās minēto darbu veikšanai nepieciešamie materiāli un papildus darbi, kas nav minēti šajā sarakstā, bet bez kuriem nebūtu iespējama
būvdarbu tehnoloģiski pareiza un spēkā esošajiem normatīviem atbilstoša veikšana pilnā apjomā. Specifikācijā uzrādīti materiālu kopējie redzamie apjomi un izmēri, nav ņemti vērā minimāli nepieciešamie
atgriezumi un/vai faktiski pieejamie materiālu izmēri. Būvuzņēmējam pirms materiālu pasūtīšanas veikt aprēķinus, materiālu izklājumus.</t>
  </si>
  <si>
    <t>Ārējie apdares darbi. Jumts. Notekrenes un caurules</t>
  </si>
  <si>
    <t>11-008</t>
  </si>
  <si>
    <t>11-009</t>
  </si>
  <si>
    <t>Amatnieciski izgatavotas teknes un notekcaurules</t>
  </si>
  <si>
    <t>Vertikālie lietus ūdens savākšanas stāvvadi
(izmēri, forma utml atbilstoši Raiņa ielas 4 stāvvadiem).
Tai skaitā: stiprinājuma āķi un citi elementi.
Tai skaitā esošo stāvvadu demontāža</t>
  </si>
  <si>
    <t>Horizontālās lietus ūdens savākšanas renes
(izmēri, forma utml atbilstoši Raiņa ielas 4 renēm).
Tai skaitā: stiprinājuma āķi un citi elementi.
Tai skaitā esošo reņu demontāža</t>
  </si>
  <si>
    <t>Horizontālās lietus ūdens savākšanas renes
(izmēri, forma atbilstoši esošajām). Tai skaitā:
stiprinājuma āķi un citi elementi. Tai skaitā esošo reņu demontāža</t>
  </si>
</sst>
</file>

<file path=xl/styles.xml><?xml version="1.0" encoding="utf-8"?>
<styleSheet xmlns="http://schemas.openxmlformats.org/spreadsheetml/2006/main">
  <numFmts count="12">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_-* #,##0.00_-;\-* #,##0.00_-;_-* \-??_-;_-@_-"/>
    <numFmt numFmtId="165" formatCode="_(* #,##0.00_);_(* \(#,##0.00\);_(* &quot;-&quot;??_);_(@_)"/>
    <numFmt numFmtId="166" formatCode="_-* #,##0.00_р_._-;\-* #,##0.00_р_._-;_-* &quot;-&quot;??_р_._-;_-@_-"/>
    <numFmt numFmtId="167" formatCode="\ #,##0.00\ ;&quot; (&quot;#,##0.00\);&quot; -&quot;#\ ;@\ "/>
  </numFmts>
  <fonts count="3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0"/>
      <name val="Helv"/>
      <family val="0"/>
    </font>
    <font>
      <b/>
      <sz val="18"/>
      <color indexed="56"/>
      <name val="Cambria"/>
      <family val="2"/>
    </font>
    <font>
      <b/>
      <sz val="11"/>
      <color indexed="8"/>
      <name val="Calibri"/>
      <family val="2"/>
    </font>
    <font>
      <sz val="11"/>
      <color indexed="10"/>
      <name val="Calibri"/>
      <family val="2"/>
    </font>
    <font>
      <sz val="10"/>
      <name val="Arial Narrow"/>
      <family val="2"/>
    </font>
    <font>
      <b/>
      <sz val="10"/>
      <name val="Arial Narrow"/>
      <family val="2"/>
    </font>
    <font>
      <sz val="8"/>
      <name val="Arial"/>
      <family val="2"/>
    </font>
    <font>
      <vertAlign val="superscript"/>
      <sz val="10"/>
      <name val="Arial Narrow"/>
      <family val="2"/>
    </font>
    <font>
      <sz val="10"/>
      <name val="Arial Cyr"/>
      <family val="0"/>
    </font>
    <font>
      <sz val="10"/>
      <name val="Arial CE"/>
      <family val="0"/>
    </font>
    <font>
      <i/>
      <sz val="10"/>
      <name val="Arial Narrow"/>
      <family val="2"/>
    </font>
    <font>
      <sz val="10"/>
      <name val="Calibri"/>
      <family val="2"/>
    </font>
    <font>
      <sz val="9"/>
      <name val="Arial Narrow"/>
      <family val="2"/>
    </font>
    <font>
      <b/>
      <sz val="9"/>
      <name val="Arial Narrow"/>
      <family val="2"/>
    </font>
    <font>
      <sz val="10"/>
      <color indexed="8"/>
      <name val="Arial Narrow"/>
      <family val="2"/>
    </font>
    <font>
      <sz val="10"/>
      <color theme="1"/>
      <name val="Arial Narrow"/>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right style="thin"/>
      <top style="thin"/>
      <bottom style="thin"/>
    </border>
    <border>
      <left/>
      <right style="thin"/>
      <top/>
      <bottom/>
    </border>
    <border>
      <left>
        <color indexed="63"/>
      </left>
      <right>
        <color indexed="63"/>
      </right>
      <top>
        <color indexed="63"/>
      </top>
      <bottom style="medium"/>
    </border>
    <border>
      <left style="thin">
        <color indexed="8"/>
      </left>
      <right style="thin">
        <color indexed="8"/>
      </right>
      <top/>
      <bottom style="thin">
        <color indexed="8"/>
      </bottom>
    </border>
    <border>
      <left style="thin"/>
      <right style="thin"/>
      <top/>
      <bottom style="thin"/>
    </border>
    <border>
      <left style="thin"/>
      <right style="thin"/>
      <top style="thin"/>
      <bottom style="medium"/>
    </border>
    <border>
      <left style="thin"/>
      <right style="medium"/>
      <top style="thin"/>
      <bottom style="medium"/>
    </border>
    <border>
      <left style="thin"/>
      <right/>
      <top style="thin"/>
      <bottom/>
    </border>
    <border>
      <left style="thin"/>
      <right/>
      <top style="thin"/>
      <bottom style="thin"/>
    </border>
    <border>
      <left style="thin">
        <color indexed="8"/>
      </left>
      <right style="thin">
        <color indexed="8"/>
      </right>
      <top style="thin">
        <color indexed="8"/>
      </top>
      <bottom style="thin">
        <color indexed="8"/>
      </bottom>
    </border>
    <border>
      <left style="thin"/>
      <right style="thin"/>
      <top style="thin"/>
      <bottom/>
    </border>
    <border>
      <left>
        <color indexed="63"/>
      </left>
      <right>
        <color indexed="63"/>
      </right>
      <top style="thin"/>
      <bottom style="thin"/>
    </border>
    <border>
      <left style="medium"/>
      <right style="thin">
        <color indexed="8"/>
      </right>
      <top style="medium"/>
      <bottom style="thin">
        <color indexed="8"/>
      </bottom>
    </border>
    <border>
      <left style="medium"/>
      <right style="thin">
        <color indexed="8"/>
      </right>
      <top style="thin">
        <color indexed="8"/>
      </top>
      <bottom style="medium"/>
    </border>
    <border>
      <left style="thin">
        <color indexed="8"/>
      </left>
      <right style="thin">
        <color indexed="8"/>
      </right>
      <top style="medium"/>
      <bottom style="thin">
        <color indexed="8"/>
      </bottom>
    </border>
    <border>
      <left style="thin">
        <color indexed="8"/>
      </left>
      <right style="thin">
        <color indexed="8"/>
      </right>
      <top style="thin">
        <color indexed="8"/>
      </top>
      <bottom style="medium"/>
    </border>
    <border>
      <left style="thin"/>
      <right style="thin"/>
      <top style="medium"/>
      <bottom/>
    </border>
    <border>
      <left style="thin"/>
      <right style="thin"/>
      <top/>
      <bottom style="medium"/>
    </border>
    <border>
      <left style="thin"/>
      <right style="thin"/>
      <top style="medium"/>
      <bottom style="thin"/>
    </border>
    <border>
      <left style="thin"/>
      <right style="medium"/>
      <top style="medium"/>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64" fontId="0" fillId="0" borderId="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24" fillId="0" borderId="0">
      <alignment/>
      <protection/>
    </xf>
    <xf numFmtId="0" fontId="0" fillId="23" borderId="7" applyNumberFormat="0" applyAlignment="0" applyProtection="0"/>
    <xf numFmtId="0" fontId="14" fillId="20" borderId="8" applyNumberFormat="0" applyAlignment="0" applyProtection="0"/>
    <xf numFmtId="0" fontId="15" fillId="0" borderId="0">
      <alignment/>
      <protection/>
    </xf>
    <xf numFmtId="9" fontId="0" fillId="0" borderId="0" applyFill="0" applyBorder="0" applyAlignment="0" applyProtection="0"/>
    <xf numFmtId="0" fontId="15" fillId="0" borderId="0">
      <alignment/>
      <protection/>
    </xf>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23" fillId="0" borderId="0">
      <alignment/>
      <protection/>
    </xf>
  </cellStyleXfs>
  <cellXfs count="144">
    <xf numFmtId="0" fontId="0" fillId="0" borderId="0" xfId="0" applyAlignment="1">
      <alignment/>
    </xf>
    <xf numFmtId="0" fontId="19" fillId="0" borderId="10" xfId="0" applyFont="1" applyBorder="1" applyAlignment="1">
      <alignment horizontal="center" vertical="center"/>
    </xf>
    <xf numFmtId="0" fontId="19" fillId="0" borderId="10" xfId="0" applyFont="1" applyBorder="1" applyAlignment="1">
      <alignment horizontal="center" vertical="center" wrapText="1"/>
    </xf>
    <xf numFmtId="164" fontId="19" fillId="0" borderId="10" xfId="42" applyFont="1" applyBorder="1" applyAlignment="1">
      <alignment horizontal="center" vertical="center" wrapText="1"/>
    </xf>
    <xf numFmtId="164" fontId="19" fillId="0" borderId="10" xfId="42" applyFont="1" applyBorder="1" applyAlignment="1">
      <alignment horizontal="center" vertical="center"/>
    </xf>
    <xf numFmtId="0" fontId="20" fillId="0" borderId="10" xfId="0" applyFont="1" applyFill="1" applyBorder="1" applyAlignment="1">
      <alignment horizontal="center" vertical="center" wrapText="1"/>
    </xf>
    <xf numFmtId="0" fontId="19" fillId="0" borderId="0" xfId="0" applyFont="1" applyAlignment="1">
      <alignment vertical="center"/>
    </xf>
    <xf numFmtId="0" fontId="19" fillId="0" borderId="10" xfId="0" applyFont="1" applyFill="1" applyBorder="1" applyAlignment="1">
      <alignment horizontal="center" vertical="center"/>
    </xf>
    <xf numFmtId="164" fontId="20" fillId="0" borderId="10" xfId="42" applyFont="1" applyBorder="1" applyAlignment="1">
      <alignment horizontal="center" vertical="center"/>
    </xf>
    <xf numFmtId="165" fontId="19" fillId="0" borderId="10" xfId="42" applyNumberFormat="1" applyFont="1" applyFill="1" applyBorder="1" applyAlignment="1">
      <alignment horizontal="center" vertical="center"/>
    </xf>
    <xf numFmtId="0" fontId="19" fillId="0" borderId="10" xfId="0" applyFont="1" applyFill="1" applyBorder="1" applyAlignment="1">
      <alignment horizontal="center" vertical="center" wrapText="1"/>
    </xf>
    <xf numFmtId="0" fontId="19" fillId="0" borderId="0" xfId="0" applyFont="1" applyAlignment="1">
      <alignment horizontal="center" vertical="center"/>
    </xf>
    <xf numFmtId="0" fontId="19" fillId="0" borderId="0" xfId="0" applyFont="1" applyFill="1" applyAlignment="1">
      <alignment horizontal="center" vertical="center"/>
    </xf>
    <xf numFmtId="0" fontId="19" fillId="0" borderId="0" xfId="0" applyFont="1" applyFill="1" applyAlignment="1">
      <alignment vertical="center"/>
    </xf>
    <xf numFmtId="0" fontId="20" fillId="0" borderId="0" xfId="0" applyFont="1" applyAlignment="1">
      <alignment horizontal="center" vertical="center"/>
    </xf>
    <xf numFmtId="0" fontId="20" fillId="0" borderId="0" xfId="0" applyFont="1" applyAlignment="1">
      <alignment horizontal="right" vertical="center"/>
    </xf>
    <xf numFmtId="0" fontId="19" fillId="0" borderId="0" xfId="0" applyFont="1" applyAlignment="1">
      <alignment horizontal="right" vertical="center"/>
    </xf>
    <xf numFmtId="0" fontId="19" fillId="0" borderId="0" xfId="0" applyFont="1" applyFill="1" applyAlignment="1">
      <alignment horizontal="right" vertical="center"/>
    </xf>
    <xf numFmtId="0" fontId="20" fillId="0" borderId="0" xfId="0" applyFont="1" applyAlignment="1">
      <alignment vertical="center"/>
    </xf>
    <xf numFmtId="0" fontId="19" fillId="0" borderId="10" xfId="0" applyFont="1" applyBorder="1" applyAlignment="1">
      <alignment vertical="center"/>
    </xf>
    <xf numFmtId="49" fontId="19" fillId="0" borderId="0" xfId="0" applyNumberFormat="1" applyFont="1" applyFill="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center" vertical="center" wrapText="1"/>
    </xf>
    <xf numFmtId="49" fontId="20" fillId="0" borderId="0" xfId="0" applyNumberFormat="1" applyFont="1" applyFill="1" applyAlignment="1">
      <alignment horizontal="center" vertical="center" wrapText="1"/>
    </xf>
    <xf numFmtId="0" fontId="20" fillId="0" borderId="10" xfId="0" applyFont="1" applyBorder="1" applyAlignment="1">
      <alignment horizontal="right" vertical="center"/>
    </xf>
    <xf numFmtId="0" fontId="19" fillId="0" borderId="10" xfId="0" applyFont="1" applyBorder="1" applyAlignment="1">
      <alignment horizontal="right" vertical="center"/>
    </xf>
    <xf numFmtId="0" fontId="20" fillId="0" borderId="0" xfId="0" applyFont="1" applyFill="1" applyAlignment="1">
      <alignment vertical="center" wrapText="1"/>
    </xf>
    <xf numFmtId="0" fontId="25" fillId="0" borderId="0" xfId="0" applyFont="1" applyFill="1" applyAlignment="1">
      <alignment vertical="center"/>
    </xf>
    <xf numFmtId="0" fontId="20" fillId="0" borderId="0" xfId="0" applyFont="1" applyFill="1" applyAlignment="1">
      <alignment vertical="center"/>
    </xf>
    <xf numFmtId="0" fontId="20" fillId="0" borderId="0" xfId="0" applyFont="1" applyFill="1" applyAlignment="1">
      <alignment horizontal="center" vertical="center"/>
    </xf>
    <xf numFmtId="165" fontId="20" fillId="0" borderId="0" xfId="0" applyNumberFormat="1" applyFont="1" applyFill="1" applyAlignment="1">
      <alignment vertical="center" wrapText="1"/>
    </xf>
    <xf numFmtId="0" fontId="19" fillId="0" borderId="0" xfId="0" applyFont="1" applyBorder="1" applyAlignment="1">
      <alignment horizontal="center" vertical="center" wrapText="1"/>
    </xf>
    <xf numFmtId="0" fontId="19" fillId="0" borderId="0" xfId="0" applyFont="1" applyBorder="1" applyAlignment="1">
      <alignment horizontal="center" vertical="center"/>
    </xf>
    <xf numFmtId="164" fontId="20" fillId="0" borderId="0" xfId="42" applyFont="1" applyBorder="1" applyAlignment="1">
      <alignment horizontal="center" vertical="center" wrapText="1"/>
    </xf>
    <xf numFmtId="164" fontId="20" fillId="0" borderId="0" xfId="0" applyNumberFormat="1" applyFont="1" applyFill="1" applyAlignment="1">
      <alignment vertical="center"/>
    </xf>
    <xf numFmtId="164" fontId="20" fillId="0" borderId="0" xfId="0" applyNumberFormat="1" applyFont="1" applyFill="1" applyAlignment="1">
      <alignment vertical="center" wrapText="1"/>
    </xf>
    <xf numFmtId="0" fontId="20" fillId="0" borderId="0" xfId="0" applyFont="1" applyBorder="1" applyAlignment="1">
      <alignment horizontal="right" vertical="center"/>
    </xf>
    <xf numFmtId="164" fontId="20" fillId="0" borderId="0" xfId="42" applyFont="1" applyBorder="1" applyAlignment="1">
      <alignment horizontal="center" vertical="center"/>
    </xf>
    <xf numFmtId="164" fontId="20" fillId="24" borderId="10" xfId="42" applyFont="1" applyFill="1" applyBorder="1" applyAlignment="1">
      <alignment vertical="center"/>
    </xf>
    <xf numFmtId="164" fontId="20" fillId="24" borderId="10" xfId="42" applyFont="1" applyFill="1" applyBorder="1" applyAlignment="1">
      <alignment horizontal="center" vertical="center"/>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2" xfId="0" applyFont="1" applyBorder="1" applyAlignment="1">
      <alignment vertical="center"/>
    </xf>
    <xf numFmtId="165" fontId="19" fillId="0" borderId="10" xfId="42" applyNumberFormat="1" applyFont="1" applyBorder="1" applyAlignment="1">
      <alignment horizontal="center" vertical="center"/>
    </xf>
    <xf numFmtId="165" fontId="19" fillId="0" borderId="10" xfId="42" applyNumberFormat="1" applyFont="1" applyFill="1" applyBorder="1" applyAlignment="1">
      <alignment horizontal="center" vertical="center" wrapText="1"/>
    </xf>
    <xf numFmtId="164" fontId="19" fillId="0" borderId="10" xfId="42" applyNumberFormat="1" applyFont="1" applyFill="1" applyBorder="1" applyAlignment="1">
      <alignment horizontal="center" vertical="center" wrapText="1"/>
    </xf>
    <xf numFmtId="164" fontId="19" fillId="0" borderId="10" xfId="42" applyNumberFormat="1" applyFont="1" applyFill="1" applyBorder="1" applyAlignment="1">
      <alignment horizontal="center" vertical="center"/>
    </xf>
    <xf numFmtId="165" fontId="19" fillId="0" borderId="10" xfId="42" applyNumberFormat="1" applyFont="1" applyBorder="1" applyAlignment="1">
      <alignment horizontal="center" vertical="center" wrapText="1"/>
    </xf>
    <xf numFmtId="0" fontId="0" fillId="0" borderId="0" xfId="0" applyAlignment="1">
      <alignment horizontal="center" vertical="center"/>
    </xf>
    <xf numFmtId="0" fontId="19" fillId="0" borderId="13" xfId="0" applyFont="1" applyBorder="1" applyAlignment="1">
      <alignment vertical="center"/>
    </xf>
    <xf numFmtId="164" fontId="19" fillId="0" borderId="10" xfId="42" applyNumberFormat="1" applyFont="1" applyBorder="1" applyAlignment="1">
      <alignment vertical="center"/>
    </xf>
    <xf numFmtId="165" fontId="20" fillId="0" borderId="14" xfId="42" applyNumberFormat="1" applyFont="1" applyBorder="1" applyAlignment="1">
      <alignment horizontal="right" vertical="center" wrapText="1"/>
    </xf>
    <xf numFmtId="165" fontId="19" fillId="0" borderId="0" xfId="42" applyNumberFormat="1" applyFont="1" applyBorder="1" applyAlignment="1">
      <alignment horizontal="center" vertical="center" wrapText="1"/>
    </xf>
    <xf numFmtId="165" fontId="19" fillId="0" borderId="0" xfId="42" applyNumberFormat="1" applyFont="1" applyBorder="1" applyAlignment="1">
      <alignment vertical="center" wrapText="1"/>
    </xf>
    <xf numFmtId="165" fontId="19" fillId="0" borderId="0" xfId="42" applyNumberFormat="1" applyFont="1" applyFill="1" applyBorder="1" applyAlignment="1">
      <alignment vertical="center" wrapText="1"/>
    </xf>
    <xf numFmtId="165" fontId="20" fillId="0" borderId="15" xfId="42" applyNumberFormat="1" applyFont="1" applyBorder="1" applyAlignment="1">
      <alignment vertical="center" wrapText="1"/>
    </xf>
    <xf numFmtId="165" fontId="19" fillId="0" borderId="10" xfId="42" applyNumberFormat="1" applyFont="1" applyBorder="1" applyAlignment="1">
      <alignment vertical="center" wrapText="1"/>
    </xf>
    <xf numFmtId="165" fontId="20" fillId="0" borderId="10" xfId="42" applyNumberFormat="1" applyFont="1" applyBorder="1" applyAlignment="1">
      <alignment horizontal="right" vertical="center" wrapText="1"/>
    </xf>
    <xf numFmtId="165" fontId="20" fillId="25" borderId="10" xfId="42" applyNumberFormat="1" applyFont="1" applyFill="1" applyBorder="1" applyAlignment="1">
      <alignment horizontal="center" vertical="center" wrapText="1"/>
    </xf>
    <xf numFmtId="0" fontId="0" fillId="0" borderId="0" xfId="0" applyAlignment="1">
      <alignment vertical="center"/>
    </xf>
    <xf numFmtId="0" fontId="19" fillId="0" borderId="0" xfId="42" applyNumberFormat="1" applyFont="1" applyBorder="1" applyAlignment="1">
      <alignment horizontal="center" vertical="center" wrapText="1"/>
    </xf>
    <xf numFmtId="0" fontId="19" fillId="0" borderId="0" xfId="0" applyFont="1" applyFill="1" applyBorder="1" applyAlignment="1">
      <alignment horizontal="center" vertical="center" wrapText="1"/>
    </xf>
    <xf numFmtId="164" fontId="20" fillId="0" borderId="0" xfId="42" applyFont="1" applyFill="1" applyBorder="1" applyAlignment="1">
      <alignment horizontal="center" vertical="center" wrapText="1"/>
    </xf>
    <xf numFmtId="0" fontId="19" fillId="0" borderId="11" xfId="0" applyNumberFormat="1" applyFont="1" applyFill="1" applyBorder="1" applyAlignment="1">
      <alignment horizontal="center" vertical="center" wrapText="1"/>
    </xf>
    <xf numFmtId="0" fontId="19" fillId="0" borderId="0" xfId="0" applyFont="1" applyAlignment="1">
      <alignment horizontal="left" vertical="center"/>
    </xf>
    <xf numFmtId="0" fontId="30" fillId="26" borderId="10" xfId="0" applyFont="1" applyFill="1" applyBorder="1" applyAlignment="1">
      <alignment horizontal="center" vertical="center"/>
    </xf>
    <xf numFmtId="0" fontId="30" fillId="0" borderId="10" xfId="0" applyFont="1" applyBorder="1" applyAlignment="1">
      <alignment horizontal="center" vertical="center"/>
    </xf>
    <xf numFmtId="0" fontId="19" fillId="0" borderId="16" xfId="0" applyFont="1" applyFill="1" applyBorder="1" applyAlignment="1">
      <alignment horizontal="center" vertical="center" textRotation="90" wrapText="1"/>
    </xf>
    <xf numFmtId="0" fontId="19" fillId="0" borderId="17" xfId="0" applyFont="1" applyFill="1" applyBorder="1" applyAlignment="1">
      <alignment horizontal="center" vertical="center" textRotation="90" wrapText="1"/>
    </xf>
    <xf numFmtId="0" fontId="19" fillId="0" borderId="0" xfId="0" applyFont="1" applyBorder="1" applyAlignment="1">
      <alignment horizontal="right" vertical="center"/>
    </xf>
    <xf numFmtId="49" fontId="19" fillId="0" borderId="10" xfId="0" applyNumberFormat="1" applyFont="1" applyFill="1" applyBorder="1" applyAlignment="1">
      <alignment horizontal="center" vertical="center"/>
    </xf>
    <xf numFmtId="0" fontId="19" fillId="0" borderId="18" xfId="0" applyFont="1" applyBorder="1" applyAlignment="1">
      <alignment horizontal="left" vertical="center" wrapText="1"/>
    </xf>
    <xf numFmtId="0" fontId="0" fillId="0" borderId="0" xfId="0" applyFont="1" applyAlignment="1">
      <alignment/>
    </xf>
    <xf numFmtId="0" fontId="0" fillId="0" borderId="0" xfId="0" applyFont="1" applyAlignment="1">
      <alignment horizontal="center" vertical="center"/>
    </xf>
    <xf numFmtId="167" fontId="19" fillId="0" borderId="10" xfId="42" applyNumberFormat="1" applyFont="1" applyBorder="1" applyAlignment="1">
      <alignment vertical="center"/>
    </xf>
    <xf numFmtId="164" fontId="19" fillId="0" borderId="10" xfId="42" applyNumberFormat="1" applyFont="1" applyFill="1" applyBorder="1" applyAlignment="1">
      <alignment vertical="center"/>
    </xf>
    <xf numFmtId="164" fontId="19" fillId="0" borderId="10" xfId="42" applyNumberFormat="1" applyFont="1" applyBorder="1" applyAlignment="1">
      <alignment horizontal="center" vertical="center"/>
    </xf>
    <xf numFmtId="0" fontId="19" fillId="26" borderId="10" xfId="0" applyFont="1" applyFill="1" applyBorder="1" applyAlignment="1">
      <alignment horizontal="center" vertical="center"/>
    </xf>
    <xf numFmtId="165" fontId="19" fillId="26" borderId="10" xfId="42" applyNumberFormat="1" applyFont="1" applyFill="1" applyBorder="1" applyAlignment="1">
      <alignment horizontal="center" vertical="center" wrapText="1"/>
    </xf>
    <xf numFmtId="164" fontId="19" fillId="26" borderId="10" xfId="42" applyNumberFormat="1" applyFont="1" applyFill="1" applyBorder="1" applyAlignment="1">
      <alignment horizontal="center" vertical="center" wrapText="1"/>
    </xf>
    <xf numFmtId="0" fontId="20" fillId="26" borderId="18" xfId="0" applyFont="1" applyFill="1" applyBorder="1" applyAlignment="1">
      <alignment horizontal="center" vertical="center" wrapText="1"/>
    </xf>
    <xf numFmtId="0" fontId="19" fillId="25" borderId="10" xfId="0" applyFont="1" applyFill="1" applyBorder="1" applyAlignment="1">
      <alignment horizontal="center" vertical="center" textRotation="90" wrapText="1"/>
    </xf>
    <xf numFmtId="0" fontId="20" fillId="25" borderId="10" xfId="0" applyFont="1" applyFill="1" applyBorder="1" applyAlignment="1">
      <alignment horizontal="center" vertical="center" wrapText="1"/>
    </xf>
    <xf numFmtId="165" fontId="19" fillId="0" borderId="10" xfId="42" applyNumberFormat="1" applyFont="1" applyBorder="1" applyAlignment="1">
      <alignment horizontal="right" vertical="center"/>
    </xf>
    <xf numFmtId="49" fontId="19" fillId="0" borderId="10" xfId="0" applyNumberFormat="1" applyFont="1" applyBorder="1" applyAlignment="1">
      <alignment horizontal="center" vertical="center"/>
    </xf>
    <xf numFmtId="167" fontId="19" fillId="0" borderId="10" xfId="42" applyNumberFormat="1" applyFont="1" applyFill="1" applyBorder="1" applyAlignment="1">
      <alignment horizontal="left" vertical="center" wrapText="1"/>
    </xf>
    <xf numFmtId="49" fontId="19" fillId="0" borderId="10" xfId="42" applyNumberFormat="1" applyFont="1" applyFill="1" applyBorder="1" applyAlignment="1">
      <alignment horizontal="center" vertical="center"/>
    </xf>
    <xf numFmtId="164" fontId="19" fillId="0" borderId="19" xfId="42" applyNumberFormat="1" applyFont="1" applyBorder="1" applyAlignment="1">
      <alignment horizontal="center" vertical="center"/>
    </xf>
    <xf numFmtId="2" fontId="19" fillId="0" borderId="10" xfId="42" applyNumberFormat="1" applyFont="1" applyFill="1" applyBorder="1" applyAlignment="1">
      <alignment horizontal="left" vertical="center" wrapText="1"/>
    </xf>
    <xf numFmtId="0" fontId="19" fillId="0" borderId="20" xfId="0" applyFont="1" applyFill="1" applyBorder="1" applyAlignment="1">
      <alignment horizontal="left" vertical="center" wrapText="1"/>
    </xf>
    <xf numFmtId="0" fontId="19" fillId="0" borderId="20" xfId="0" applyFont="1" applyFill="1" applyBorder="1" applyAlignment="1">
      <alignment horizontal="center" vertical="center" wrapText="1"/>
    </xf>
    <xf numFmtId="0" fontId="19" fillId="0" borderId="10" xfId="0" applyFont="1" applyFill="1" applyBorder="1" applyAlignment="1">
      <alignment horizontal="left" vertical="center" wrapText="1"/>
    </xf>
    <xf numFmtId="0" fontId="19" fillId="26" borderId="21" xfId="0" applyFont="1" applyFill="1" applyBorder="1" applyAlignment="1">
      <alignment horizontal="center" vertical="center"/>
    </xf>
    <xf numFmtId="165" fontId="19" fillId="26" borderId="21" xfId="42" applyNumberFormat="1" applyFont="1" applyFill="1" applyBorder="1" applyAlignment="1">
      <alignment horizontal="center" vertical="center" wrapText="1"/>
    </xf>
    <xf numFmtId="164" fontId="19" fillId="26" borderId="21" xfId="42" applyNumberFormat="1" applyFont="1" applyFill="1" applyBorder="1" applyAlignment="1">
      <alignment horizontal="center" vertical="center" wrapText="1"/>
    </xf>
    <xf numFmtId="164" fontId="19" fillId="0" borderId="10" xfId="42" applyFont="1" applyFill="1" applyBorder="1" applyAlignment="1">
      <alignment horizontal="center" vertical="center" wrapText="1"/>
    </xf>
    <xf numFmtId="164" fontId="19" fillId="0" borderId="20" xfId="42" applyFont="1" applyFill="1" applyBorder="1" applyAlignment="1">
      <alignment horizontal="center" vertical="center" wrapText="1"/>
    </xf>
    <xf numFmtId="49" fontId="20" fillId="26" borderId="10" xfId="0" applyNumberFormat="1" applyFont="1" applyFill="1" applyBorder="1" applyAlignment="1">
      <alignment horizontal="center" vertical="center"/>
    </xf>
    <xf numFmtId="0" fontId="19" fillId="0" borderId="10" xfId="0" applyFont="1" applyBorder="1" applyAlignment="1">
      <alignment horizontal="left" vertical="center" wrapText="1"/>
    </xf>
    <xf numFmtId="165" fontId="19" fillId="0" borderId="10" xfId="42" applyNumberFormat="1" applyFont="1" applyFill="1" applyBorder="1" applyAlignment="1">
      <alignment horizontal="right" wrapText="1"/>
    </xf>
    <xf numFmtId="0" fontId="20" fillId="0" borderId="0" xfId="0" applyFont="1" applyAlignment="1">
      <alignment horizontal="center" vertical="center" wrapText="1"/>
    </xf>
    <xf numFmtId="0" fontId="27" fillId="0" borderId="0" xfId="0" applyFont="1" applyAlignment="1">
      <alignment vertical="center"/>
    </xf>
    <xf numFmtId="0" fontId="28" fillId="0" borderId="0" xfId="0" applyFont="1" applyAlignment="1">
      <alignment horizontal="center" vertical="center"/>
    </xf>
    <xf numFmtId="0" fontId="19" fillId="0" borderId="10" xfId="0" applyFont="1" applyFill="1" applyBorder="1" applyAlignment="1">
      <alignment vertical="center" wrapText="1"/>
    </xf>
    <xf numFmtId="165" fontId="19" fillId="27" borderId="21" xfId="42" applyNumberFormat="1" applyFont="1" applyFill="1" applyBorder="1" applyAlignment="1">
      <alignment horizontal="center" vertical="center" wrapText="1"/>
    </xf>
    <xf numFmtId="164" fontId="19" fillId="27" borderId="21" xfId="42" applyNumberFormat="1" applyFont="1" applyFill="1" applyBorder="1" applyAlignment="1">
      <alignment horizontal="center" vertical="center" wrapText="1"/>
    </xf>
    <xf numFmtId="164" fontId="20" fillId="0" borderId="19" xfId="42" applyFont="1" applyFill="1" applyBorder="1" applyAlignment="1">
      <alignment horizontal="right" vertical="center"/>
    </xf>
    <xf numFmtId="164" fontId="20" fillId="0" borderId="22" xfId="42" applyFont="1" applyFill="1" applyBorder="1" applyAlignment="1">
      <alignment horizontal="right" vertical="center"/>
    </xf>
    <xf numFmtId="164" fontId="20" fillId="0" borderId="11" xfId="42" applyFont="1" applyFill="1" applyBorder="1" applyAlignment="1">
      <alignment horizontal="right" vertical="center"/>
    </xf>
    <xf numFmtId="164" fontId="20" fillId="0" borderId="0" xfId="0" applyNumberFormat="1" applyFont="1" applyBorder="1" applyAlignment="1">
      <alignment horizontal="center" vertical="center" shrinkToFit="1"/>
    </xf>
    <xf numFmtId="0" fontId="19" fillId="0" borderId="0" xfId="0" applyFont="1" applyAlignment="1">
      <alignment horizontal="right" vertical="center"/>
    </xf>
    <xf numFmtId="0" fontId="20" fillId="0" borderId="0" xfId="0" applyFont="1" applyFill="1" applyAlignment="1">
      <alignment horizontal="left" vertical="center" wrapText="1"/>
    </xf>
    <xf numFmtId="0" fontId="20" fillId="0" borderId="0" xfId="0" applyFont="1" applyFill="1" applyAlignment="1">
      <alignment horizontal="right" vertical="center"/>
    </xf>
    <xf numFmtId="49" fontId="20" fillId="0" borderId="0" xfId="0" applyNumberFormat="1" applyFont="1" applyFill="1" applyAlignment="1">
      <alignment horizontal="center" vertical="center" wrapText="1"/>
    </xf>
    <xf numFmtId="0" fontId="20" fillId="0" borderId="0" xfId="0" applyFont="1" applyFill="1" applyAlignment="1">
      <alignment horizontal="center" vertical="center" wrapText="1"/>
    </xf>
    <xf numFmtId="0" fontId="19" fillId="0" borderId="0" xfId="0" applyFont="1" applyAlignment="1">
      <alignment horizontal="center" vertical="center"/>
    </xf>
    <xf numFmtId="0" fontId="19" fillId="0" borderId="10" xfId="0" applyFont="1" applyBorder="1" applyAlignment="1">
      <alignment horizontal="right" vertical="center"/>
    </xf>
    <xf numFmtId="43" fontId="20" fillId="0" borderId="10" xfId="0" applyNumberFormat="1" applyFont="1" applyBorder="1" applyAlignment="1">
      <alignment horizontal="right" vertical="center"/>
    </xf>
    <xf numFmtId="0" fontId="20" fillId="0" borderId="10" xfId="0" applyFont="1" applyBorder="1" applyAlignment="1">
      <alignment horizontal="right" vertical="center"/>
    </xf>
    <xf numFmtId="0" fontId="20" fillId="0" borderId="0" xfId="0" applyFont="1" applyAlignment="1">
      <alignment horizontal="center" vertical="center" wrapText="1"/>
    </xf>
    <xf numFmtId="0" fontId="20" fillId="0" borderId="0" xfId="0" applyFont="1" applyAlignment="1">
      <alignment horizontal="center" vertical="center"/>
    </xf>
    <xf numFmtId="0" fontId="19" fillId="0" borderId="0" xfId="0" applyFont="1" applyAlignment="1">
      <alignment horizontal="right" vertical="center" wrapText="1"/>
    </xf>
    <xf numFmtId="0" fontId="19" fillId="0" borderId="10" xfId="0" applyFont="1" applyBorder="1" applyAlignment="1">
      <alignment horizontal="center" vertical="center"/>
    </xf>
    <xf numFmtId="164" fontId="20" fillId="0" borderId="10" xfId="42" applyFont="1" applyBorder="1" applyAlignment="1">
      <alignment horizontal="right" vertical="center"/>
    </xf>
    <xf numFmtId="0" fontId="19" fillId="0" borderId="12"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0"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0" xfId="0" applyFont="1" applyAlignment="1">
      <alignment horizontal="right" vertical="center"/>
    </xf>
    <xf numFmtId="0" fontId="19" fillId="0" borderId="23" xfId="0" applyFont="1" applyBorder="1" applyAlignment="1">
      <alignment horizontal="center" vertical="center" textRotation="90" wrapText="1"/>
    </xf>
    <xf numFmtId="0" fontId="19" fillId="0" borderId="24" xfId="0" applyFont="1" applyBorder="1" applyAlignment="1">
      <alignment horizontal="center" vertical="center" textRotation="90" wrapText="1"/>
    </xf>
    <xf numFmtId="0" fontId="19" fillId="0" borderId="25" xfId="0" applyFont="1" applyBorder="1" applyAlignment="1">
      <alignment horizontal="center" vertical="center" textRotation="90" wrapText="1"/>
    </xf>
    <xf numFmtId="0" fontId="19" fillId="0" borderId="26" xfId="0" applyFont="1" applyBorder="1" applyAlignment="1">
      <alignment horizontal="center" vertical="center" textRotation="90" wrapText="1"/>
    </xf>
    <xf numFmtId="0" fontId="19" fillId="0" borderId="27"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7" xfId="0" applyFont="1" applyFill="1" applyBorder="1" applyAlignment="1">
      <alignment horizontal="center" vertical="center" textRotation="90" wrapText="1"/>
    </xf>
    <xf numFmtId="0" fontId="19" fillId="0" borderId="28" xfId="0" applyFont="1" applyFill="1" applyBorder="1" applyAlignment="1">
      <alignment horizontal="center" vertical="center" textRotation="90" wrapText="1"/>
    </xf>
    <xf numFmtId="0" fontId="19" fillId="0" borderId="0" xfId="0" applyFont="1" applyAlignment="1">
      <alignment horizontal="left" vertical="center"/>
    </xf>
    <xf numFmtId="2" fontId="20" fillId="0" borderId="0" xfId="42" applyNumberFormat="1" applyFont="1" applyFill="1" applyBorder="1" applyAlignment="1">
      <alignment horizontal="left" vertical="center" wrapText="1"/>
    </xf>
    <xf numFmtId="164" fontId="20" fillId="26" borderId="0" xfId="0" applyNumberFormat="1" applyFont="1" applyFill="1" applyBorder="1" applyAlignment="1">
      <alignment horizontal="center" vertical="center" shrinkToFit="1"/>
    </xf>
    <xf numFmtId="0" fontId="19" fillId="0" borderId="13" xfId="0" applyFont="1" applyBorder="1" applyAlignment="1">
      <alignment horizontal="right" vertical="center"/>
    </xf>
    <xf numFmtId="0" fontId="19" fillId="0" borderId="29"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0" borderId="13" xfId="0" applyFont="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ny_Arkusz1" xfId="56"/>
    <cellStyle name="Note" xfId="57"/>
    <cellStyle name="Output" xfId="58"/>
    <cellStyle name="Parastais_adztame2" xfId="59"/>
    <cellStyle name="Percent" xfId="60"/>
    <cellStyle name="Style 1" xfId="61"/>
    <cellStyle name="Title" xfId="62"/>
    <cellStyle name="Total" xfId="63"/>
    <cellStyle name="Warning Text" xfId="64"/>
    <cellStyle name="Обычный_Aleksandra 15,17" xfId="65"/>
  </cellStyles>
  <dxfs count="10">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36</xdr:row>
      <xdr:rowOff>0</xdr:rowOff>
    </xdr:from>
    <xdr:ext cx="76200" cy="323850"/>
    <xdr:sp fLocksText="0">
      <xdr:nvSpPr>
        <xdr:cNvPr id="1" name="Text Box 1"/>
        <xdr:cNvSpPr txBox="1">
          <a:spLocks noChangeArrowheads="1"/>
        </xdr:cNvSpPr>
      </xdr:nvSpPr>
      <xdr:spPr>
        <a:xfrm>
          <a:off x="4086225" y="12258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23850"/>
    <xdr:sp fLocksText="0">
      <xdr:nvSpPr>
        <xdr:cNvPr id="2" name="Text Box 2"/>
        <xdr:cNvSpPr txBox="1">
          <a:spLocks noChangeArrowheads="1"/>
        </xdr:cNvSpPr>
      </xdr:nvSpPr>
      <xdr:spPr>
        <a:xfrm>
          <a:off x="4086225" y="12258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23850"/>
    <xdr:sp fLocksText="0">
      <xdr:nvSpPr>
        <xdr:cNvPr id="3" name="Text Box 3"/>
        <xdr:cNvSpPr txBox="1">
          <a:spLocks noChangeArrowheads="1"/>
        </xdr:cNvSpPr>
      </xdr:nvSpPr>
      <xdr:spPr>
        <a:xfrm>
          <a:off x="4086225" y="12258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23850"/>
    <xdr:sp fLocksText="0">
      <xdr:nvSpPr>
        <xdr:cNvPr id="4" name="Text Box 4"/>
        <xdr:cNvSpPr txBox="1">
          <a:spLocks noChangeArrowheads="1"/>
        </xdr:cNvSpPr>
      </xdr:nvSpPr>
      <xdr:spPr>
        <a:xfrm>
          <a:off x="4086225" y="12258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419100"/>
    <xdr:sp fLocksText="0">
      <xdr:nvSpPr>
        <xdr:cNvPr id="5" name="Text Box 1"/>
        <xdr:cNvSpPr txBox="1">
          <a:spLocks noChangeArrowheads="1"/>
        </xdr:cNvSpPr>
      </xdr:nvSpPr>
      <xdr:spPr>
        <a:xfrm>
          <a:off x="4086225" y="12258675"/>
          <a:ext cx="762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419100"/>
    <xdr:sp fLocksText="0">
      <xdr:nvSpPr>
        <xdr:cNvPr id="6" name="Text Box 2"/>
        <xdr:cNvSpPr txBox="1">
          <a:spLocks noChangeArrowheads="1"/>
        </xdr:cNvSpPr>
      </xdr:nvSpPr>
      <xdr:spPr>
        <a:xfrm>
          <a:off x="4086225" y="12258675"/>
          <a:ext cx="762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419100"/>
    <xdr:sp fLocksText="0">
      <xdr:nvSpPr>
        <xdr:cNvPr id="7" name="Text Box 3"/>
        <xdr:cNvSpPr txBox="1">
          <a:spLocks noChangeArrowheads="1"/>
        </xdr:cNvSpPr>
      </xdr:nvSpPr>
      <xdr:spPr>
        <a:xfrm>
          <a:off x="4086225" y="12258675"/>
          <a:ext cx="762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419100"/>
    <xdr:sp fLocksText="0">
      <xdr:nvSpPr>
        <xdr:cNvPr id="8" name="Text Box 4"/>
        <xdr:cNvSpPr txBox="1">
          <a:spLocks noChangeArrowheads="1"/>
        </xdr:cNvSpPr>
      </xdr:nvSpPr>
      <xdr:spPr>
        <a:xfrm>
          <a:off x="4086225" y="12258675"/>
          <a:ext cx="762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419100"/>
    <xdr:sp fLocksText="0">
      <xdr:nvSpPr>
        <xdr:cNvPr id="9" name="Text Box 1"/>
        <xdr:cNvSpPr txBox="1">
          <a:spLocks noChangeArrowheads="1"/>
        </xdr:cNvSpPr>
      </xdr:nvSpPr>
      <xdr:spPr>
        <a:xfrm>
          <a:off x="4086225" y="12258675"/>
          <a:ext cx="762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419100"/>
    <xdr:sp fLocksText="0">
      <xdr:nvSpPr>
        <xdr:cNvPr id="10" name="Text Box 2"/>
        <xdr:cNvSpPr txBox="1">
          <a:spLocks noChangeArrowheads="1"/>
        </xdr:cNvSpPr>
      </xdr:nvSpPr>
      <xdr:spPr>
        <a:xfrm>
          <a:off x="4086225" y="12258675"/>
          <a:ext cx="762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419100"/>
    <xdr:sp fLocksText="0">
      <xdr:nvSpPr>
        <xdr:cNvPr id="11" name="Text Box 3"/>
        <xdr:cNvSpPr txBox="1">
          <a:spLocks noChangeArrowheads="1"/>
        </xdr:cNvSpPr>
      </xdr:nvSpPr>
      <xdr:spPr>
        <a:xfrm>
          <a:off x="4086225" y="12258675"/>
          <a:ext cx="762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419100"/>
    <xdr:sp fLocksText="0">
      <xdr:nvSpPr>
        <xdr:cNvPr id="12" name="Text Box 4"/>
        <xdr:cNvSpPr txBox="1">
          <a:spLocks noChangeArrowheads="1"/>
        </xdr:cNvSpPr>
      </xdr:nvSpPr>
      <xdr:spPr>
        <a:xfrm>
          <a:off x="4086225" y="12258675"/>
          <a:ext cx="762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23850"/>
    <xdr:sp fLocksText="0">
      <xdr:nvSpPr>
        <xdr:cNvPr id="13" name="Text Box 1"/>
        <xdr:cNvSpPr txBox="1">
          <a:spLocks noChangeArrowheads="1"/>
        </xdr:cNvSpPr>
      </xdr:nvSpPr>
      <xdr:spPr>
        <a:xfrm>
          <a:off x="4086225" y="12258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23850"/>
    <xdr:sp fLocksText="0">
      <xdr:nvSpPr>
        <xdr:cNvPr id="14" name="Text Box 2"/>
        <xdr:cNvSpPr txBox="1">
          <a:spLocks noChangeArrowheads="1"/>
        </xdr:cNvSpPr>
      </xdr:nvSpPr>
      <xdr:spPr>
        <a:xfrm>
          <a:off x="4086225" y="12258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23850"/>
    <xdr:sp fLocksText="0">
      <xdr:nvSpPr>
        <xdr:cNvPr id="15" name="Text Box 3"/>
        <xdr:cNvSpPr txBox="1">
          <a:spLocks noChangeArrowheads="1"/>
        </xdr:cNvSpPr>
      </xdr:nvSpPr>
      <xdr:spPr>
        <a:xfrm>
          <a:off x="4086225" y="12258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23850"/>
    <xdr:sp fLocksText="0">
      <xdr:nvSpPr>
        <xdr:cNvPr id="16" name="Text Box 4"/>
        <xdr:cNvSpPr txBox="1">
          <a:spLocks noChangeArrowheads="1"/>
        </xdr:cNvSpPr>
      </xdr:nvSpPr>
      <xdr:spPr>
        <a:xfrm>
          <a:off x="4086225" y="12258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23"/>
  <sheetViews>
    <sheetView zoomScalePageLayoutView="0" workbookViewId="0" topLeftCell="A1">
      <selection activeCell="C30" sqref="C30"/>
    </sheetView>
  </sheetViews>
  <sheetFormatPr defaultColWidth="9.140625" defaultRowHeight="12.75"/>
  <cols>
    <col min="1" max="1" width="5.7109375" style="6" customWidth="1"/>
    <col min="2" max="2" width="7.421875" style="6" bestFit="1" customWidth="1"/>
    <col min="3" max="3" width="56.7109375" style="6" customWidth="1"/>
    <col min="4" max="4" width="6.28125" style="6" customWidth="1"/>
    <col min="5" max="5" width="7.7109375" style="6" customWidth="1"/>
    <col min="6" max="6" width="8.7109375" style="6" customWidth="1"/>
    <col min="7" max="7" width="7.7109375" style="6" customWidth="1"/>
    <col min="8" max="8" width="8.7109375" style="6" customWidth="1"/>
    <col min="9" max="9" width="16.00390625" style="6" customWidth="1"/>
    <col min="10" max="10" width="11.421875" style="6" customWidth="1"/>
    <col min="11" max="16384" width="9.140625" style="6" customWidth="1"/>
  </cols>
  <sheetData>
    <row r="1" spans="6:9" ht="12.75">
      <c r="F1" s="11"/>
      <c r="G1" s="11"/>
      <c r="H1" s="11"/>
      <c r="I1" s="11"/>
    </row>
    <row r="2" spans="1:10" ht="12.75">
      <c r="A2" s="12"/>
      <c r="B2" s="20"/>
      <c r="C2" s="13"/>
      <c r="D2" s="111" t="s">
        <v>12</v>
      </c>
      <c r="E2" s="111"/>
      <c r="F2" s="111"/>
      <c r="G2" s="111"/>
      <c r="H2" s="111"/>
      <c r="I2" s="111"/>
      <c r="J2" s="111"/>
    </row>
    <row r="3" spans="1:10" ht="12.75">
      <c r="A3" s="12"/>
      <c r="B3" s="20"/>
      <c r="C3" s="13"/>
      <c r="D3" s="21"/>
      <c r="E3" s="21"/>
      <c r="F3" s="21"/>
      <c r="G3" s="21"/>
      <c r="H3" s="21"/>
      <c r="I3" s="21"/>
      <c r="J3" s="21"/>
    </row>
    <row r="4" spans="1:10" ht="12.75">
      <c r="A4" s="112" t="s">
        <v>28</v>
      </c>
      <c r="B4" s="112"/>
      <c r="C4" s="112"/>
      <c r="D4" s="114" t="s">
        <v>58</v>
      </c>
      <c r="E4" s="114"/>
      <c r="F4" s="114"/>
      <c r="G4" s="114"/>
      <c r="H4" s="114"/>
      <c r="I4" s="114"/>
      <c r="J4" s="114"/>
    </row>
    <row r="5" spans="1:10" ht="12.75">
      <c r="A5" s="112" t="s">
        <v>16</v>
      </c>
      <c r="B5" s="112"/>
      <c r="C5" s="112"/>
      <c r="D5" s="114" t="s">
        <v>59</v>
      </c>
      <c r="E5" s="114"/>
      <c r="F5" s="114"/>
      <c r="G5" s="114"/>
      <c r="H5" s="114"/>
      <c r="I5" s="114"/>
      <c r="J5" s="114"/>
    </row>
    <row r="6" spans="1:10" ht="12.75">
      <c r="A6" s="112" t="s">
        <v>30</v>
      </c>
      <c r="B6" s="112"/>
      <c r="C6" s="112"/>
      <c r="D6" s="114" t="s">
        <v>58</v>
      </c>
      <c r="E6" s="114"/>
      <c r="F6" s="114"/>
      <c r="G6" s="114"/>
      <c r="H6" s="114"/>
      <c r="I6" s="114"/>
      <c r="J6" s="114"/>
    </row>
    <row r="7" spans="1:10" ht="12.75">
      <c r="A7" s="112"/>
      <c r="B7" s="112"/>
      <c r="C7" s="112"/>
      <c r="D7" s="113"/>
      <c r="E7" s="113"/>
      <c r="F7" s="113"/>
      <c r="G7" s="113"/>
      <c r="H7" s="113"/>
      <c r="I7" s="113"/>
      <c r="J7" s="113"/>
    </row>
    <row r="8" spans="1:10" ht="12.75">
      <c r="A8" s="121" t="s">
        <v>56</v>
      </c>
      <c r="B8" s="110"/>
      <c r="C8" s="110"/>
      <c r="D8" s="23"/>
      <c r="E8" s="110" t="s">
        <v>8</v>
      </c>
      <c r="F8" s="110"/>
      <c r="G8" s="110"/>
      <c r="H8" s="109">
        <f>D15</f>
        <v>0</v>
      </c>
      <c r="I8" s="109"/>
      <c r="J8" s="14" t="s">
        <v>48</v>
      </c>
    </row>
    <row r="9" spans="1:10" ht="12.75">
      <c r="A9" s="16"/>
      <c r="B9" s="16"/>
      <c r="C9" s="16"/>
      <c r="D9" s="23"/>
      <c r="E9" s="115"/>
      <c r="F9" s="115"/>
      <c r="G9" s="115"/>
      <c r="H9" s="115"/>
      <c r="I9" s="115"/>
      <c r="J9" s="115"/>
    </row>
    <row r="10" ht="12.75">
      <c r="B10" s="11"/>
    </row>
    <row r="11" spans="2:10" ht="12.75">
      <c r="B11" s="2" t="s">
        <v>36</v>
      </c>
      <c r="C11" s="1" t="s">
        <v>28</v>
      </c>
      <c r="D11" s="122" t="s">
        <v>54</v>
      </c>
      <c r="E11" s="122"/>
      <c r="F11" s="122"/>
      <c r="G11" s="122"/>
      <c r="H11" s="122"/>
      <c r="I11" s="122"/>
      <c r="J11" s="61"/>
    </row>
    <row r="12" spans="2:10" ht="12.75" customHeight="1">
      <c r="B12" s="2">
        <v>1</v>
      </c>
      <c r="C12" s="5" t="s">
        <v>58</v>
      </c>
      <c r="D12" s="106"/>
      <c r="E12" s="107"/>
      <c r="F12" s="107"/>
      <c r="G12" s="107"/>
      <c r="H12" s="107"/>
      <c r="I12" s="108"/>
      <c r="J12" s="62"/>
    </row>
    <row r="13" spans="2:10" ht="12.75">
      <c r="B13" s="2"/>
      <c r="C13" s="24" t="s">
        <v>9</v>
      </c>
      <c r="D13" s="123"/>
      <c r="E13" s="123"/>
      <c r="F13" s="123"/>
      <c r="G13" s="123"/>
      <c r="H13" s="123"/>
      <c r="I13" s="123"/>
      <c r="J13" s="62"/>
    </row>
    <row r="14" spans="2:10" ht="12.75">
      <c r="B14" s="2"/>
      <c r="C14" s="24" t="s">
        <v>32</v>
      </c>
      <c r="D14" s="116"/>
      <c r="E14" s="116"/>
      <c r="F14" s="116"/>
      <c r="G14" s="116"/>
      <c r="H14" s="116"/>
      <c r="I14" s="116"/>
      <c r="J14" s="62"/>
    </row>
    <row r="15" spans="2:10" ht="12.75">
      <c r="B15" s="2"/>
      <c r="C15" s="24" t="s">
        <v>11</v>
      </c>
      <c r="D15" s="117"/>
      <c r="E15" s="118"/>
      <c r="F15" s="118"/>
      <c r="G15" s="118"/>
      <c r="H15" s="118"/>
      <c r="I15" s="118"/>
      <c r="J15" s="62"/>
    </row>
    <row r="16" spans="2:3" ht="12.75">
      <c r="B16" s="11"/>
      <c r="C16" s="11"/>
    </row>
    <row r="17" spans="2:10" ht="25.5" customHeight="1">
      <c r="B17" s="119" t="s">
        <v>35</v>
      </c>
      <c r="C17" s="120"/>
      <c r="D17" s="120"/>
      <c r="E17" s="120"/>
      <c r="F17" s="120"/>
      <c r="G17" s="120"/>
      <c r="H17" s="120"/>
      <c r="I17" s="120"/>
      <c r="J17" s="120"/>
    </row>
    <row r="18" spans="2:3" ht="12.75">
      <c r="B18" s="11"/>
      <c r="C18" s="11"/>
    </row>
    <row r="19" spans="3:9" ht="12.75">
      <c r="C19" s="17" t="s">
        <v>126</v>
      </c>
      <c r="E19" s="64" t="s">
        <v>26</v>
      </c>
      <c r="F19" s="64"/>
      <c r="I19" s="16"/>
    </row>
    <row r="20" ht="12.75">
      <c r="C20" s="16"/>
    </row>
    <row r="21" ht="12.75">
      <c r="C21" s="16"/>
    </row>
    <row r="22" spans="3:9" ht="12.75">
      <c r="C22" s="16"/>
      <c r="G22" s="115"/>
      <c r="H22" s="115"/>
      <c r="I22" s="115"/>
    </row>
    <row r="23" spans="3:9" ht="12.75">
      <c r="C23" s="16"/>
      <c r="I23" s="16"/>
    </row>
  </sheetData>
  <sheetProtection/>
  <mergeCells count="20">
    <mergeCell ref="G22:I22"/>
    <mergeCell ref="D14:I14"/>
    <mergeCell ref="D15:I15"/>
    <mergeCell ref="B17:J17"/>
    <mergeCell ref="D6:J6"/>
    <mergeCell ref="A6:C6"/>
    <mergeCell ref="A8:C8"/>
    <mergeCell ref="D11:I11"/>
    <mergeCell ref="D13:I13"/>
    <mergeCell ref="E9:J9"/>
    <mergeCell ref="D12:I12"/>
    <mergeCell ref="H8:I8"/>
    <mergeCell ref="E8:G8"/>
    <mergeCell ref="D2:J2"/>
    <mergeCell ref="A4:C4"/>
    <mergeCell ref="A7:C7"/>
    <mergeCell ref="D7:J7"/>
    <mergeCell ref="A5:C5"/>
    <mergeCell ref="D5:J5"/>
    <mergeCell ref="D4:J4"/>
  </mergeCells>
  <printOptions/>
  <pageMargins left="0.8267716535433072" right="0.4330708661417323" top="1.5748031496062993" bottom="0.2362204724409449" header="1.3385826771653544" footer="0.07874015748031496"/>
  <pageSetup horizontalDpi="2400" verticalDpi="2400" orientation="landscape" paperSize="9" scale="90" r:id="rId1"/>
</worksheet>
</file>

<file path=xl/worksheets/sheet2.xml><?xml version="1.0" encoding="utf-8"?>
<worksheet xmlns="http://schemas.openxmlformats.org/spreadsheetml/2006/main" xmlns:r="http://schemas.openxmlformats.org/officeDocument/2006/relationships">
  <dimension ref="A1:I27"/>
  <sheetViews>
    <sheetView zoomScalePageLayoutView="0" workbookViewId="0" topLeftCell="A1">
      <selection activeCell="F38" sqref="F38"/>
    </sheetView>
  </sheetViews>
  <sheetFormatPr defaultColWidth="9.140625" defaultRowHeight="12.75"/>
  <cols>
    <col min="1" max="1" width="6.7109375" style="6" customWidth="1"/>
    <col min="2" max="2" width="12.7109375" style="6" customWidth="1"/>
    <col min="3" max="3" width="56.7109375" style="6" customWidth="1"/>
    <col min="4" max="4" width="16.7109375" style="6" customWidth="1"/>
    <col min="5" max="8" width="12.7109375" style="6" customWidth="1"/>
    <col min="9" max="16384" width="9.140625" style="6" customWidth="1"/>
  </cols>
  <sheetData>
    <row r="1" spans="1:8" ht="12.75" customHeight="1">
      <c r="A1" s="12"/>
      <c r="B1" s="20"/>
      <c r="C1" s="114" t="s">
        <v>37</v>
      </c>
      <c r="D1" s="114"/>
      <c r="E1" s="114"/>
      <c r="F1" s="114"/>
      <c r="G1" s="114"/>
      <c r="H1" s="26"/>
    </row>
    <row r="2" spans="1:8" ht="12.75">
      <c r="A2" s="18"/>
      <c r="B2" s="18"/>
      <c r="C2" s="14" t="s">
        <v>6</v>
      </c>
      <c r="D2" s="114" t="s">
        <v>134</v>
      </c>
      <c r="E2" s="114"/>
      <c r="F2" s="114"/>
      <c r="G2" s="114"/>
      <c r="H2" s="114"/>
    </row>
    <row r="3" spans="1:8" ht="12.75" customHeight="1">
      <c r="A3" s="15"/>
      <c r="B3" s="15"/>
      <c r="C3" s="14" t="s">
        <v>16</v>
      </c>
      <c r="D3" s="114" t="s">
        <v>59</v>
      </c>
      <c r="E3" s="114"/>
      <c r="F3" s="114"/>
      <c r="G3" s="114"/>
      <c r="H3" s="114"/>
    </row>
    <row r="4" spans="1:8" ht="12.75" customHeight="1">
      <c r="A4" s="15"/>
      <c r="B4" s="15"/>
      <c r="C4" s="14" t="s">
        <v>31</v>
      </c>
      <c r="D4" s="114" t="s">
        <v>58</v>
      </c>
      <c r="E4" s="114"/>
      <c r="F4" s="114"/>
      <c r="G4" s="114"/>
      <c r="H4" s="114"/>
    </row>
    <row r="5" spans="1:8" ht="12.75" customHeight="1">
      <c r="A5" s="18"/>
      <c r="B5" s="18"/>
      <c r="C5" s="14"/>
      <c r="D5" s="113"/>
      <c r="E5" s="113"/>
      <c r="F5" s="113"/>
      <c r="G5" s="113"/>
      <c r="H5" s="113"/>
    </row>
    <row r="6" spans="1:8" ht="12.75">
      <c r="A6" s="27"/>
      <c r="B6" s="27"/>
      <c r="C6" s="27"/>
      <c r="D6" s="28" t="s">
        <v>17</v>
      </c>
      <c r="E6" s="28"/>
      <c r="F6" s="34">
        <f>D19</f>
        <v>0</v>
      </c>
      <c r="G6" s="29" t="s">
        <v>48</v>
      </c>
      <c r="H6" s="22"/>
    </row>
    <row r="7" spans="1:8" ht="12.75" customHeight="1">
      <c r="A7" s="12"/>
      <c r="B7" s="20"/>
      <c r="C7" s="12"/>
      <c r="D7" s="114" t="s">
        <v>18</v>
      </c>
      <c r="E7" s="114"/>
      <c r="F7" s="35">
        <f>H14</f>
        <v>0</v>
      </c>
      <c r="G7" s="22" t="s">
        <v>19</v>
      </c>
      <c r="H7" s="30"/>
    </row>
    <row r="8" spans="1:8" ht="12.75">
      <c r="A8" s="12"/>
      <c r="B8" s="20"/>
      <c r="C8" s="12"/>
      <c r="D8" s="26"/>
      <c r="E8" s="26"/>
      <c r="F8" s="114"/>
      <c r="G8" s="114"/>
      <c r="H8" s="114"/>
    </row>
    <row r="9" spans="1:8" ht="12.75">
      <c r="A9" s="124"/>
      <c r="B9" s="125" t="s">
        <v>20</v>
      </c>
      <c r="C9" s="126" t="s">
        <v>21</v>
      </c>
      <c r="D9" s="126" t="s">
        <v>50</v>
      </c>
      <c r="E9" s="122" t="s">
        <v>23</v>
      </c>
      <c r="F9" s="122"/>
      <c r="G9" s="122"/>
      <c r="H9" s="19"/>
    </row>
    <row r="10" spans="1:8" ht="25.5">
      <c r="A10" s="124"/>
      <c r="B10" s="125"/>
      <c r="C10" s="126"/>
      <c r="D10" s="122"/>
      <c r="E10" s="2" t="s">
        <v>51</v>
      </c>
      <c r="F10" s="2" t="s">
        <v>52</v>
      </c>
      <c r="G10" s="2" t="s">
        <v>53</v>
      </c>
      <c r="H10" s="2" t="s">
        <v>24</v>
      </c>
    </row>
    <row r="11" spans="1:8" ht="12.75">
      <c r="A11" s="41"/>
      <c r="B11" s="63">
        <v>1</v>
      </c>
      <c r="C11" s="10" t="s">
        <v>132</v>
      </c>
      <c r="D11" s="8"/>
      <c r="E11" s="3"/>
      <c r="F11" s="3"/>
      <c r="G11" s="3"/>
      <c r="H11" s="3"/>
    </row>
    <row r="12" spans="1:8" ht="12.75">
      <c r="A12" s="41"/>
      <c r="B12" s="63">
        <v>2</v>
      </c>
      <c r="C12" s="10" t="s">
        <v>57</v>
      </c>
      <c r="D12" s="8"/>
      <c r="E12" s="3"/>
      <c r="F12" s="3"/>
      <c r="G12" s="3"/>
      <c r="H12" s="3"/>
    </row>
    <row r="13" spans="1:8" ht="12.75">
      <c r="A13" s="41"/>
      <c r="B13" s="63">
        <v>3</v>
      </c>
      <c r="C13" s="10" t="s">
        <v>135</v>
      </c>
      <c r="D13" s="8"/>
      <c r="E13" s="3"/>
      <c r="F13" s="3"/>
      <c r="G13" s="3"/>
      <c r="H13" s="3"/>
    </row>
    <row r="14" spans="1:8" ht="12.75">
      <c r="A14" s="42"/>
      <c r="B14" s="40"/>
      <c r="C14" s="24" t="s">
        <v>10</v>
      </c>
      <c r="D14" s="38"/>
      <c r="E14" s="38"/>
      <c r="F14" s="38"/>
      <c r="G14" s="38"/>
      <c r="H14" s="38"/>
    </row>
    <row r="15" spans="2:8" ht="12.75">
      <c r="B15" s="31"/>
      <c r="C15" s="24" t="s">
        <v>130</v>
      </c>
      <c r="D15" s="8"/>
      <c r="E15" s="32"/>
      <c r="F15" s="33"/>
      <c r="G15" s="33"/>
      <c r="H15" s="33"/>
    </row>
    <row r="16" spans="2:8" ht="12.75">
      <c r="B16" s="31"/>
      <c r="C16" s="25" t="s">
        <v>22</v>
      </c>
      <c r="D16" s="4"/>
      <c r="E16" s="32"/>
      <c r="F16" s="33"/>
      <c r="G16" s="33"/>
      <c r="H16" s="33"/>
    </row>
    <row r="17" spans="2:8" ht="12.75">
      <c r="B17" s="31"/>
      <c r="C17" s="24" t="s">
        <v>131</v>
      </c>
      <c r="D17" s="8"/>
      <c r="E17" s="32"/>
      <c r="F17" s="33"/>
      <c r="G17" s="33"/>
      <c r="H17" s="33"/>
    </row>
    <row r="18" spans="2:8" ht="12.75">
      <c r="B18" s="31"/>
      <c r="C18" s="24" t="s">
        <v>49</v>
      </c>
      <c r="D18" s="4"/>
      <c r="E18" s="32"/>
      <c r="F18" s="33"/>
      <c r="G18" s="33"/>
      <c r="H18" s="33"/>
    </row>
    <row r="19" spans="2:8" ht="12.75">
      <c r="B19" s="31"/>
      <c r="C19" s="24" t="s">
        <v>10</v>
      </c>
      <c r="D19" s="39"/>
      <c r="E19" s="32"/>
      <c r="F19" s="33"/>
      <c r="G19" s="33"/>
      <c r="H19" s="33"/>
    </row>
    <row r="20" spans="2:8" ht="12.75">
      <c r="B20" s="31"/>
      <c r="C20" s="36"/>
      <c r="D20" s="37"/>
      <c r="E20" s="32"/>
      <c r="F20" s="33"/>
      <c r="G20" s="33"/>
      <c r="H20" s="33"/>
    </row>
    <row r="21" spans="2:8" ht="25.5" customHeight="1">
      <c r="B21" s="127" t="s">
        <v>128</v>
      </c>
      <c r="C21" s="127"/>
      <c r="D21" s="127"/>
      <c r="E21" s="127"/>
      <c r="F21" s="127"/>
      <c r="G21" s="127"/>
      <c r="H21" s="127"/>
    </row>
    <row r="22" spans="2:8" ht="12.75">
      <c r="B22" s="31"/>
      <c r="C22" s="36"/>
      <c r="D22" s="37"/>
      <c r="E22" s="32"/>
      <c r="F22" s="33"/>
      <c r="G22" s="33"/>
      <c r="H22" s="33"/>
    </row>
    <row r="23" spans="2:3" ht="12.75">
      <c r="B23" s="31"/>
      <c r="C23" s="11"/>
    </row>
    <row r="24" spans="3:9" ht="12.75">
      <c r="C24" s="17" t="s">
        <v>127</v>
      </c>
      <c r="E24" s="64" t="s">
        <v>26</v>
      </c>
      <c r="G24" s="16" t="s">
        <v>55</v>
      </c>
      <c r="H24" s="16"/>
      <c r="I24" s="16"/>
    </row>
    <row r="25" ht="12.75">
      <c r="C25" s="16"/>
    </row>
    <row r="26" spans="3:7" ht="12.75">
      <c r="C26" s="16"/>
      <c r="E26" s="115"/>
      <c r="F26" s="115"/>
      <c r="G26" s="115"/>
    </row>
    <row r="27" spans="3:7" ht="12.75">
      <c r="C27" s="16"/>
      <c r="F27" s="115"/>
      <c r="G27" s="115"/>
    </row>
  </sheetData>
  <sheetProtection/>
  <mergeCells count="15">
    <mergeCell ref="C1:G1"/>
    <mergeCell ref="D2:H2"/>
    <mergeCell ref="D3:H3"/>
    <mergeCell ref="D5:H5"/>
    <mergeCell ref="F8:H8"/>
    <mergeCell ref="D7:E7"/>
    <mergeCell ref="D4:H4"/>
    <mergeCell ref="F27:G27"/>
    <mergeCell ref="A9:A10"/>
    <mergeCell ref="B9:B10"/>
    <mergeCell ref="C9:C10"/>
    <mergeCell ref="E9:G9"/>
    <mergeCell ref="D9:D10"/>
    <mergeCell ref="B21:H21"/>
    <mergeCell ref="E26:G26"/>
  </mergeCells>
  <printOptions/>
  <pageMargins left="0.8267716535433072" right="0.1968503937007874" top="1.6141732283464567" bottom="0.31496062992125984" header="0.5511811023622047" footer="0.07874015748031496"/>
  <pageSetup horizontalDpi="2400" verticalDpi="2400" orientation="landscape" paperSize="9" scale="90" r:id="rId1"/>
</worksheet>
</file>

<file path=xl/worksheets/sheet3.xml><?xml version="1.0" encoding="utf-8"?>
<worksheet xmlns="http://schemas.openxmlformats.org/spreadsheetml/2006/main" xmlns:r="http://schemas.openxmlformats.org/officeDocument/2006/relationships">
  <sheetPr>
    <tabColor rgb="FF00B050"/>
  </sheetPr>
  <dimension ref="A1:P48"/>
  <sheetViews>
    <sheetView zoomScalePageLayoutView="0" workbookViewId="0" topLeftCell="A1">
      <selection activeCell="L6" sqref="L6:M6"/>
    </sheetView>
  </sheetViews>
  <sheetFormatPr defaultColWidth="9.140625" defaultRowHeight="12.75"/>
  <cols>
    <col min="1" max="1" width="3.8515625" style="48" customWidth="1"/>
    <col min="2" max="2" width="6.7109375" style="48" customWidth="1"/>
    <col min="3" max="3" width="50.7109375" style="0" customWidth="1"/>
    <col min="4" max="4" width="6.28125" style="59" customWidth="1"/>
    <col min="5" max="5" width="6.7109375" style="48" customWidth="1"/>
    <col min="6" max="6" width="7.140625" style="59" customWidth="1"/>
    <col min="7" max="8" width="7.7109375" style="59" customWidth="1"/>
    <col min="9" max="9" width="8.7109375" style="59" customWidth="1"/>
    <col min="10" max="10" width="6.7109375" style="59" customWidth="1"/>
    <col min="11" max="12" width="8.7109375" style="59" customWidth="1"/>
    <col min="13" max="14" width="9.7109375" style="59" customWidth="1"/>
    <col min="15" max="15" width="8.7109375" style="59" customWidth="1"/>
    <col min="16" max="16" width="10.7109375" style="59" customWidth="1"/>
  </cols>
  <sheetData>
    <row r="1" spans="1:16" ht="12.75">
      <c r="A1" s="11"/>
      <c r="B1" s="11"/>
      <c r="C1" s="6"/>
      <c r="D1" s="120" t="s">
        <v>133</v>
      </c>
      <c r="E1" s="120"/>
      <c r="F1" s="120"/>
      <c r="G1" s="120"/>
      <c r="H1" s="120"/>
      <c r="I1" s="120"/>
      <c r="J1" s="120"/>
      <c r="K1" s="120"/>
      <c r="L1" s="120"/>
      <c r="M1" s="120"/>
      <c r="N1" s="6"/>
      <c r="O1" s="6"/>
      <c r="P1" s="6"/>
    </row>
    <row r="2" spans="1:16" ht="12.75" customHeight="1">
      <c r="A2" s="128" t="s">
        <v>6</v>
      </c>
      <c r="B2" s="128"/>
      <c r="C2" s="128"/>
      <c r="D2" s="119" t="s">
        <v>58</v>
      </c>
      <c r="E2" s="120"/>
      <c r="F2" s="120"/>
      <c r="G2" s="120"/>
      <c r="H2" s="120"/>
      <c r="I2" s="120"/>
      <c r="J2" s="120"/>
      <c r="K2" s="120"/>
      <c r="L2" s="120"/>
      <c r="M2" s="120"/>
      <c r="N2" s="6"/>
      <c r="O2" s="6"/>
      <c r="P2" s="6"/>
    </row>
    <row r="3" spans="1:16" ht="12.75">
      <c r="A3" s="128" t="s">
        <v>7</v>
      </c>
      <c r="B3" s="128"/>
      <c r="C3" s="128"/>
      <c r="D3" s="120" t="s">
        <v>59</v>
      </c>
      <c r="E3" s="120"/>
      <c r="F3" s="120"/>
      <c r="G3" s="120"/>
      <c r="H3" s="120"/>
      <c r="I3" s="120"/>
      <c r="J3" s="120"/>
      <c r="K3" s="120"/>
      <c r="L3" s="120"/>
      <c r="M3" s="120"/>
      <c r="N3" s="6"/>
      <c r="O3" s="6"/>
      <c r="P3" s="6"/>
    </row>
    <row r="4" spans="1:16" ht="12.75" customHeight="1">
      <c r="A4" s="128" t="s">
        <v>31</v>
      </c>
      <c r="B4" s="128"/>
      <c r="C4" s="128"/>
      <c r="D4" s="119" t="s">
        <v>58</v>
      </c>
      <c r="E4" s="120"/>
      <c r="F4" s="120"/>
      <c r="G4" s="120"/>
      <c r="H4" s="120"/>
      <c r="I4" s="120"/>
      <c r="J4" s="120"/>
      <c r="K4" s="120"/>
      <c r="L4" s="120"/>
      <c r="M4" s="120"/>
      <c r="N4" s="6"/>
      <c r="O4" s="6"/>
      <c r="P4" s="6"/>
    </row>
    <row r="5" spans="1:16" ht="12.75">
      <c r="A5" s="115" t="s">
        <v>60</v>
      </c>
      <c r="B5" s="115"/>
      <c r="C5" s="115"/>
      <c r="D5" s="115"/>
      <c r="E5" s="115"/>
      <c r="F5" s="115"/>
      <c r="G5" s="14"/>
      <c r="H5" s="14"/>
      <c r="I5" s="110" t="s">
        <v>8</v>
      </c>
      <c r="J5" s="110"/>
      <c r="K5" s="110"/>
      <c r="L5" s="139">
        <f>P42</f>
        <v>0</v>
      </c>
      <c r="M5" s="139"/>
      <c r="N5" s="14" t="s">
        <v>48</v>
      </c>
      <c r="O5" s="6"/>
      <c r="P5" s="6"/>
    </row>
    <row r="6" spans="1:16" ht="13.5" thickBot="1">
      <c r="A6" s="14"/>
      <c r="B6" s="14"/>
      <c r="C6" s="15"/>
      <c r="D6" s="14"/>
      <c r="E6" s="14"/>
      <c r="F6" s="14"/>
      <c r="G6" s="14"/>
      <c r="H6" s="14"/>
      <c r="I6" s="49"/>
      <c r="J6" s="140" t="s">
        <v>33</v>
      </c>
      <c r="K6" s="140"/>
      <c r="L6" s="143"/>
      <c r="M6" s="143"/>
      <c r="N6" s="49"/>
      <c r="O6" s="6"/>
      <c r="P6" s="6"/>
    </row>
    <row r="7" spans="1:16" ht="12.75" customHeight="1">
      <c r="A7" s="129" t="s">
        <v>0</v>
      </c>
      <c r="B7" s="131" t="s">
        <v>1</v>
      </c>
      <c r="C7" s="133" t="s">
        <v>38</v>
      </c>
      <c r="D7" s="135" t="s">
        <v>39</v>
      </c>
      <c r="E7" s="135" t="s">
        <v>2</v>
      </c>
      <c r="F7" s="141" t="s">
        <v>40</v>
      </c>
      <c r="G7" s="141"/>
      <c r="H7" s="141"/>
      <c r="I7" s="141"/>
      <c r="J7" s="141"/>
      <c r="K7" s="141"/>
      <c r="L7" s="141" t="s">
        <v>3</v>
      </c>
      <c r="M7" s="141"/>
      <c r="N7" s="141"/>
      <c r="O7" s="141"/>
      <c r="P7" s="142"/>
    </row>
    <row r="8" spans="1:16" ht="46.5" thickBot="1">
      <c r="A8" s="130"/>
      <c r="B8" s="132"/>
      <c r="C8" s="134"/>
      <c r="D8" s="136"/>
      <c r="E8" s="136"/>
      <c r="F8" s="67" t="s">
        <v>29</v>
      </c>
      <c r="G8" s="67" t="s">
        <v>41</v>
      </c>
      <c r="H8" s="67" t="s">
        <v>42</v>
      </c>
      <c r="I8" s="67" t="s">
        <v>43</v>
      </c>
      <c r="J8" s="67" t="s">
        <v>44</v>
      </c>
      <c r="K8" s="67" t="s">
        <v>45</v>
      </c>
      <c r="L8" s="67" t="s">
        <v>46</v>
      </c>
      <c r="M8" s="67" t="s">
        <v>42</v>
      </c>
      <c r="N8" s="67" t="s">
        <v>43</v>
      </c>
      <c r="O8" s="67" t="s">
        <v>44</v>
      </c>
      <c r="P8" s="68" t="s">
        <v>47</v>
      </c>
    </row>
    <row r="9" spans="1:16" ht="12.75">
      <c r="A9" s="81"/>
      <c r="B9" s="82" t="s">
        <v>62</v>
      </c>
      <c r="C9" s="82" t="s">
        <v>63</v>
      </c>
      <c r="D9" s="81"/>
      <c r="E9" s="81"/>
      <c r="F9" s="81"/>
      <c r="G9" s="81"/>
      <c r="H9" s="81"/>
      <c r="I9" s="81"/>
      <c r="J9" s="81"/>
      <c r="K9" s="81"/>
      <c r="L9" s="81"/>
      <c r="M9" s="81"/>
      <c r="N9" s="81"/>
      <c r="O9" s="81"/>
      <c r="P9" s="81"/>
    </row>
    <row r="10" spans="1:16" ht="12.75">
      <c r="A10" s="65"/>
      <c r="B10" s="97" t="s">
        <v>89</v>
      </c>
      <c r="C10" s="80" t="s">
        <v>64</v>
      </c>
      <c r="D10" s="77"/>
      <c r="E10" s="78"/>
      <c r="F10" s="78"/>
      <c r="G10" s="78"/>
      <c r="H10" s="79"/>
      <c r="I10" s="78"/>
      <c r="J10" s="78"/>
      <c r="K10" s="79"/>
      <c r="L10" s="78"/>
      <c r="M10" s="78"/>
      <c r="N10" s="78"/>
      <c r="O10" s="78"/>
      <c r="P10" s="78"/>
    </row>
    <row r="11" spans="1:16" ht="15">
      <c r="A11" s="66">
        <v>1</v>
      </c>
      <c r="B11" s="70" t="s">
        <v>27</v>
      </c>
      <c r="C11" s="89" t="s">
        <v>65</v>
      </c>
      <c r="D11" s="7" t="s">
        <v>13</v>
      </c>
      <c r="E11" s="96">
        <v>139.4</v>
      </c>
      <c r="F11" s="96"/>
      <c r="G11" s="96"/>
      <c r="H11" s="96"/>
      <c r="I11" s="96"/>
      <c r="J11" s="96"/>
      <c r="K11" s="96"/>
      <c r="L11" s="96"/>
      <c r="M11" s="96"/>
      <c r="N11" s="96"/>
      <c r="O11" s="96"/>
      <c r="P11" s="96"/>
    </row>
    <row r="12" spans="1:16" ht="12.75">
      <c r="A12" s="66">
        <v>2</v>
      </c>
      <c r="B12" s="70" t="s">
        <v>27</v>
      </c>
      <c r="C12" s="89" t="s">
        <v>66</v>
      </c>
      <c r="D12" s="90" t="s">
        <v>5</v>
      </c>
      <c r="E12" s="96">
        <v>2</v>
      </c>
      <c r="F12" s="96"/>
      <c r="G12" s="96"/>
      <c r="H12" s="96"/>
      <c r="I12" s="96"/>
      <c r="J12" s="96"/>
      <c r="K12" s="96"/>
      <c r="L12" s="96"/>
      <c r="M12" s="96"/>
      <c r="N12" s="96"/>
      <c r="O12" s="96"/>
      <c r="P12" s="96"/>
    </row>
    <row r="13" spans="1:16" ht="15">
      <c r="A13" s="66">
        <v>3</v>
      </c>
      <c r="B13" s="70" t="s">
        <v>27</v>
      </c>
      <c r="C13" s="89" t="s">
        <v>67</v>
      </c>
      <c r="D13" s="7" t="s">
        <v>13</v>
      </c>
      <c r="E13" s="96">
        <v>79.4</v>
      </c>
      <c r="F13" s="96"/>
      <c r="G13" s="96"/>
      <c r="H13" s="96"/>
      <c r="I13" s="96"/>
      <c r="J13" s="96"/>
      <c r="K13" s="96"/>
      <c r="L13" s="96"/>
      <c r="M13" s="96"/>
      <c r="N13" s="96"/>
      <c r="O13" s="96"/>
      <c r="P13" s="96"/>
    </row>
    <row r="14" spans="1:16" ht="15">
      <c r="A14" s="66">
        <v>4</v>
      </c>
      <c r="B14" s="70" t="s">
        <v>27</v>
      </c>
      <c r="C14" s="89" t="s">
        <v>68</v>
      </c>
      <c r="D14" s="7" t="s">
        <v>13</v>
      </c>
      <c r="E14" s="96">
        <v>12.6</v>
      </c>
      <c r="F14" s="96"/>
      <c r="G14" s="96"/>
      <c r="H14" s="96"/>
      <c r="I14" s="96"/>
      <c r="J14" s="96"/>
      <c r="K14" s="96"/>
      <c r="L14" s="96"/>
      <c r="M14" s="96"/>
      <c r="N14" s="96"/>
      <c r="O14" s="96"/>
      <c r="P14" s="96"/>
    </row>
    <row r="15" spans="1:16" ht="12.75">
      <c r="A15" s="66">
        <v>5</v>
      </c>
      <c r="B15" s="70" t="s">
        <v>27</v>
      </c>
      <c r="C15" s="89" t="s">
        <v>69</v>
      </c>
      <c r="D15" s="90" t="s">
        <v>4</v>
      </c>
      <c r="E15" s="96">
        <v>21.7</v>
      </c>
      <c r="F15" s="96"/>
      <c r="G15" s="96"/>
      <c r="H15" s="96"/>
      <c r="I15" s="96"/>
      <c r="J15" s="96"/>
      <c r="K15" s="96"/>
      <c r="L15" s="96"/>
      <c r="M15" s="96"/>
      <c r="N15" s="96"/>
      <c r="O15" s="96"/>
      <c r="P15" s="96"/>
    </row>
    <row r="16" spans="1:16" ht="12.75">
      <c r="A16" s="66">
        <v>6</v>
      </c>
      <c r="B16" s="70" t="s">
        <v>27</v>
      </c>
      <c r="C16" s="89" t="s">
        <v>70</v>
      </c>
      <c r="D16" s="90" t="s">
        <v>14</v>
      </c>
      <c r="E16" s="96">
        <v>20</v>
      </c>
      <c r="F16" s="96"/>
      <c r="G16" s="96"/>
      <c r="H16" s="96"/>
      <c r="I16" s="96"/>
      <c r="J16" s="96"/>
      <c r="K16" s="96"/>
      <c r="L16" s="96"/>
      <c r="M16" s="96"/>
      <c r="N16" s="96"/>
      <c r="O16" s="96"/>
      <c r="P16" s="96"/>
    </row>
    <row r="17" spans="1:16" ht="25.5">
      <c r="A17" s="66">
        <v>7</v>
      </c>
      <c r="B17" s="70" t="s">
        <v>27</v>
      </c>
      <c r="C17" s="89" t="s">
        <v>76</v>
      </c>
      <c r="D17" s="90" t="s">
        <v>4</v>
      </c>
      <c r="E17" s="96">
        <v>26.3</v>
      </c>
      <c r="F17" s="96"/>
      <c r="G17" s="96"/>
      <c r="H17" s="96"/>
      <c r="I17" s="96"/>
      <c r="J17" s="96"/>
      <c r="K17" s="96"/>
      <c r="L17" s="96"/>
      <c r="M17" s="96"/>
      <c r="N17" s="96"/>
      <c r="O17" s="96"/>
      <c r="P17" s="96"/>
    </row>
    <row r="18" spans="1:16" ht="25.5">
      <c r="A18" s="66">
        <v>8</v>
      </c>
      <c r="B18" s="70" t="s">
        <v>27</v>
      </c>
      <c r="C18" s="89" t="s">
        <v>77</v>
      </c>
      <c r="D18" s="7" t="s">
        <v>13</v>
      </c>
      <c r="E18" s="96">
        <v>79.4</v>
      </c>
      <c r="F18" s="96"/>
      <c r="G18" s="96"/>
      <c r="H18" s="96"/>
      <c r="I18" s="96"/>
      <c r="J18" s="96"/>
      <c r="K18" s="96"/>
      <c r="L18" s="96"/>
      <c r="M18" s="96"/>
      <c r="N18" s="96"/>
      <c r="O18" s="96"/>
      <c r="P18" s="96"/>
    </row>
    <row r="19" spans="1:16" ht="15">
      <c r="A19" s="66">
        <v>9</v>
      </c>
      <c r="B19" s="70" t="s">
        <v>27</v>
      </c>
      <c r="C19" s="89" t="s">
        <v>71</v>
      </c>
      <c r="D19" s="7" t="s">
        <v>13</v>
      </c>
      <c r="E19" s="96">
        <v>12.6</v>
      </c>
      <c r="F19" s="96"/>
      <c r="G19" s="96"/>
      <c r="H19" s="96"/>
      <c r="I19" s="96"/>
      <c r="J19" s="96"/>
      <c r="K19" s="96"/>
      <c r="L19" s="96"/>
      <c r="M19" s="96"/>
      <c r="N19" s="96"/>
      <c r="O19" s="96"/>
      <c r="P19" s="96"/>
    </row>
    <row r="20" spans="1:16" ht="15">
      <c r="A20" s="66">
        <v>10</v>
      </c>
      <c r="B20" s="70" t="s">
        <v>27</v>
      </c>
      <c r="C20" s="89" t="s">
        <v>72</v>
      </c>
      <c r="D20" s="7" t="s">
        <v>13</v>
      </c>
      <c r="E20" s="96">
        <v>47.4</v>
      </c>
      <c r="F20" s="96"/>
      <c r="G20" s="96"/>
      <c r="H20" s="96"/>
      <c r="I20" s="96"/>
      <c r="J20" s="96"/>
      <c r="K20" s="96"/>
      <c r="L20" s="96"/>
      <c r="M20" s="96"/>
      <c r="N20" s="96"/>
      <c r="O20" s="96"/>
      <c r="P20" s="96"/>
    </row>
    <row r="21" spans="1:16" ht="15">
      <c r="A21" s="66">
        <v>11</v>
      </c>
      <c r="B21" s="70" t="s">
        <v>27</v>
      </c>
      <c r="C21" s="89" t="s">
        <v>73</v>
      </c>
      <c r="D21" s="7" t="s">
        <v>13</v>
      </c>
      <c r="E21" s="96">
        <v>47.4</v>
      </c>
      <c r="F21" s="96"/>
      <c r="G21" s="96"/>
      <c r="H21" s="96"/>
      <c r="I21" s="96"/>
      <c r="J21" s="96"/>
      <c r="K21" s="96"/>
      <c r="L21" s="96"/>
      <c r="M21" s="96"/>
      <c r="N21" s="96"/>
      <c r="O21" s="96"/>
      <c r="P21" s="96"/>
    </row>
    <row r="22" spans="1:16" ht="25.5">
      <c r="A22" s="66">
        <v>12</v>
      </c>
      <c r="B22" s="70" t="s">
        <v>27</v>
      </c>
      <c r="C22" s="89" t="s">
        <v>78</v>
      </c>
      <c r="D22" s="7" t="s">
        <v>13</v>
      </c>
      <c r="E22" s="96">
        <v>24.5</v>
      </c>
      <c r="F22" s="96"/>
      <c r="G22" s="96"/>
      <c r="H22" s="96"/>
      <c r="I22" s="95"/>
      <c r="J22" s="95"/>
      <c r="K22" s="96"/>
      <c r="L22" s="96"/>
      <c r="M22" s="96"/>
      <c r="N22" s="96"/>
      <c r="O22" s="96"/>
      <c r="P22" s="96"/>
    </row>
    <row r="23" spans="1:16" ht="15">
      <c r="A23" s="66">
        <v>13</v>
      </c>
      <c r="B23" s="70" t="s">
        <v>27</v>
      </c>
      <c r="C23" s="89" t="s">
        <v>74</v>
      </c>
      <c r="D23" s="7" t="s">
        <v>13</v>
      </c>
      <c r="E23" s="96">
        <v>47.2</v>
      </c>
      <c r="F23" s="96"/>
      <c r="G23" s="96"/>
      <c r="H23" s="96"/>
      <c r="I23" s="96"/>
      <c r="J23" s="96"/>
      <c r="K23" s="96"/>
      <c r="L23" s="96"/>
      <c r="M23" s="96"/>
      <c r="N23" s="96"/>
      <c r="O23" s="96"/>
      <c r="P23" s="96"/>
    </row>
    <row r="24" spans="1:16" ht="12.75">
      <c r="A24" s="66">
        <v>14</v>
      </c>
      <c r="B24" s="70" t="s">
        <v>27</v>
      </c>
      <c r="C24" s="89" t="s">
        <v>75</v>
      </c>
      <c r="D24" s="90" t="s">
        <v>5</v>
      </c>
      <c r="E24" s="96">
        <v>1</v>
      </c>
      <c r="F24" s="96"/>
      <c r="G24" s="96"/>
      <c r="H24" s="96"/>
      <c r="I24" s="96"/>
      <c r="J24" s="96"/>
      <c r="K24" s="96"/>
      <c r="L24" s="96"/>
      <c r="M24" s="96"/>
      <c r="N24" s="96"/>
      <c r="O24" s="96"/>
      <c r="P24" s="96"/>
    </row>
    <row r="25" spans="1:16" ht="12.75">
      <c r="A25" s="65"/>
      <c r="B25" s="97" t="s">
        <v>90</v>
      </c>
      <c r="C25" s="80" t="s">
        <v>79</v>
      </c>
      <c r="D25" s="92"/>
      <c r="E25" s="93"/>
      <c r="F25" s="93"/>
      <c r="G25" s="93"/>
      <c r="H25" s="94"/>
      <c r="I25" s="93"/>
      <c r="J25" s="93"/>
      <c r="K25" s="94"/>
      <c r="L25" s="93"/>
      <c r="M25" s="93"/>
      <c r="N25" s="93"/>
      <c r="O25" s="93"/>
      <c r="P25" s="93"/>
    </row>
    <row r="26" spans="1:16" ht="15">
      <c r="A26" s="66">
        <v>1</v>
      </c>
      <c r="B26" s="70" t="s">
        <v>27</v>
      </c>
      <c r="C26" s="91" t="s">
        <v>65</v>
      </c>
      <c r="D26" s="7" t="s">
        <v>13</v>
      </c>
      <c r="E26" s="95">
        <v>162.5</v>
      </c>
      <c r="F26" s="95"/>
      <c r="G26" s="95"/>
      <c r="H26" s="95"/>
      <c r="I26" s="95"/>
      <c r="J26" s="95"/>
      <c r="K26" s="95"/>
      <c r="L26" s="95"/>
      <c r="M26" s="95"/>
      <c r="N26" s="95"/>
      <c r="O26" s="95"/>
      <c r="P26" s="95"/>
    </row>
    <row r="27" spans="1:16" ht="15">
      <c r="A27" s="66">
        <v>2</v>
      </c>
      <c r="B27" s="70" t="s">
        <v>27</v>
      </c>
      <c r="C27" s="91" t="s">
        <v>80</v>
      </c>
      <c r="D27" s="7" t="s">
        <v>13</v>
      </c>
      <c r="E27" s="95">
        <v>67.3</v>
      </c>
      <c r="F27" s="95"/>
      <c r="G27" s="95"/>
      <c r="H27" s="95"/>
      <c r="I27" s="95"/>
      <c r="J27" s="95"/>
      <c r="K27" s="95"/>
      <c r="L27" s="95"/>
      <c r="M27" s="95"/>
      <c r="N27" s="95"/>
      <c r="O27" s="95"/>
      <c r="P27" s="95"/>
    </row>
    <row r="28" spans="1:16" ht="25.5">
      <c r="A28" s="66">
        <v>3</v>
      </c>
      <c r="B28" s="70" t="s">
        <v>27</v>
      </c>
      <c r="C28" s="91" t="s">
        <v>86</v>
      </c>
      <c r="D28" s="10" t="s">
        <v>14</v>
      </c>
      <c r="E28" s="4">
        <v>2</v>
      </c>
      <c r="F28" s="4"/>
      <c r="G28" s="4"/>
      <c r="H28" s="95"/>
      <c r="I28" s="4"/>
      <c r="J28" s="4"/>
      <c r="K28" s="95"/>
      <c r="L28" s="95"/>
      <c r="M28" s="95"/>
      <c r="N28" s="95"/>
      <c r="O28" s="95"/>
      <c r="P28" s="95"/>
    </row>
    <row r="29" spans="1:16" ht="15">
      <c r="A29" s="66">
        <v>4</v>
      </c>
      <c r="B29" s="70" t="s">
        <v>27</v>
      </c>
      <c r="C29" s="91" t="s">
        <v>69</v>
      </c>
      <c r="D29" s="7" t="s">
        <v>13</v>
      </c>
      <c r="E29" s="95">
        <v>20.5</v>
      </c>
      <c r="F29" s="95"/>
      <c r="G29" s="95"/>
      <c r="H29" s="95"/>
      <c r="I29" s="95"/>
      <c r="J29" s="95"/>
      <c r="K29" s="95"/>
      <c r="L29" s="95"/>
      <c r="M29" s="95"/>
      <c r="N29" s="95"/>
      <c r="O29" s="95"/>
      <c r="P29" s="95"/>
    </row>
    <row r="30" spans="1:16" ht="51">
      <c r="A30" s="66">
        <v>5</v>
      </c>
      <c r="B30" s="70" t="s">
        <v>27</v>
      </c>
      <c r="C30" s="91" t="s">
        <v>85</v>
      </c>
      <c r="D30" s="7" t="s">
        <v>13</v>
      </c>
      <c r="E30" s="95">
        <v>67.3</v>
      </c>
      <c r="F30" s="95"/>
      <c r="G30" s="95"/>
      <c r="H30" s="95"/>
      <c r="I30" s="95"/>
      <c r="J30" s="95"/>
      <c r="K30" s="95"/>
      <c r="L30" s="95"/>
      <c r="M30" s="95"/>
      <c r="N30" s="95"/>
      <c r="O30" s="95"/>
      <c r="P30" s="95"/>
    </row>
    <row r="31" spans="1:16" ht="15">
      <c r="A31" s="66">
        <v>6</v>
      </c>
      <c r="B31" s="70" t="s">
        <v>27</v>
      </c>
      <c r="C31" s="91" t="s">
        <v>81</v>
      </c>
      <c r="D31" s="7" t="s">
        <v>13</v>
      </c>
      <c r="E31" s="95">
        <v>95.2</v>
      </c>
      <c r="F31" s="95"/>
      <c r="G31" s="95"/>
      <c r="H31" s="95"/>
      <c r="I31" s="95"/>
      <c r="J31" s="95"/>
      <c r="K31" s="95"/>
      <c r="L31" s="95"/>
      <c r="M31" s="95"/>
      <c r="N31" s="95"/>
      <c r="O31" s="95"/>
      <c r="P31" s="95"/>
    </row>
    <row r="32" spans="1:16" ht="15">
      <c r="A32" s="66">
        <v>7</v>
      </c>
      <c r="B32" s="70" t="s">
        <v>27</v>
      </c>
      <c r="C32" s="91" t="s">
        <v>82</v>
      </c>
      <c r="D32" s="7" t="s">
        <v>13</v>
      </c>
      <c r="E32" s="95">
        <v>162.5</v>
      </c>
      <c r="F32" s="95"/>
      <c r="G32" s="95"/>
      <c r="H32" s="95"/>
      <c r="I32" s="95"/>
      <c r="J32" s="95"/>
      <c r="K32" s="95"/>
      <c r="L32" s="95"/>
      <c r="M32" s="95"/>
      <c r="N32" s="95"/>
      <c r="O32" s="95"/>
      <c r="P32" s="95"/>
    </row>
    <row r="33" spans="1:16" ht="15">
      <c r="A33" s="66">
        <v>8</v>
      </c>
      <c r="B33" s="70" t="s">
        <v>27</v>
      </c>
      <c r="C33" s="91" t="s">
        <v>83</v>
      </c>
      <c r="D33" s="10" t="s">
        <v>15</v>
      </c>
      <c r="E33" s="95">
        <v>8</v>
      </c>
      <c r="F33" s="95"/>
      <c r="G33" s="95"/>
      <c r="H33" s="95"/>
      <c r="I33" s="95"/>
      <c r="J33" s="95"/>
      <c r="K33" s="95"/>
      <c r="L33" s="95"/>
      <c r="M33" s="95"/>
      <c r="N33" s="95"/>
      <c r="O33" s="95"/>
      <c r="P33" s="95"/>
    </row>
    <row r="34" spans="1:16" ht="12.75">
      <c r="A34" s="66">
        <v>9</v>
      </c>
      <c r="B34" s="70" t="s">
        <v>27</v>
      </c>
      <c r="C34" s="91" t="s">
        <v>84</v>
      </c>
      <c r="D34" s="10" t="s">
        <v>5</v>
      </c>
      <c r="E34" s="95">
        <v>1</v>
      </c>
      <c r="F34" s="95"/>
      <c r="G34" s="95"/>
      <c r="H34" s="95"/>
      <c r="I34" s="95"/>
      <c r="J34" s="95"/>
      <c r="K34" s="95"/>
      <c r="L34" s="95"/>
      <c r="M34" s="95"/>
      <c r="N34" s="95"/>
      <c r="O34" s="95"/>
      <c r="P34" s="95"/>
    </row>
    <row r="35" spans="1:16" ht="12.75">
      <c r="A35" s="65"/>
      <c r="B35" s="97" t="s">
        <v>91</v>
      </c>
      <c r="C35" s="80" t="s">
        <v>88</v>
      </c>
      <c r="D35" s="92"/>
      <c r="E35" s="93"/>
      <c r="F35" s="93"/>
      <c r="G35" s="93"/>
      <c r="H35" s="94"/>
      <c r="I35" s="93"/>
      <c r="J35" s="93"/>
      <c r="K35" s="94"/>
      <c r="L35" s="93"/>
      <c r="M35" s="93"/>
      <c r="N35" s="93"/>
      <c r="O35" s="93"/>
      <c r="P35" s="93"/>
    </row>
    <row r="36" spans="1:16" ht="38.25">
      <c r="A36" s="66">
        <v>1</v>
      </c>
      <c r="B36" s="10" t="s">
        <v>27</v>
      </c>
      <c r="C36" s="88" t="s">
        <v>87</v>
      </c>
      <c r="D36" s="2" t="s">
        <v>13</v>
      </c>
      <c r="E36" s="83">
        <v>20</v>
      </c>
      <c r="F36" s="9"/>
      <c r="G36" s="46"/>
      <c r="H36" s="45"/>
      <c r="I36" s="50"/>
      <c r="J36" s="50"/>
      <c r="K36" s="45"/>
      <c r="L36" s="45"/>
      <c r="M36" s="45"/>
      <c r="N36" s="45"/>
      <c r="O36" s="45"/>
      <c r="P36" s="45"/>
    </row>
    <row r="37" spans="1:16" ht="12.75">
      <c r="A37" s="65"/>
      <c r="B37" s="97" t="s">
        <v>93</v>
      </c>
      <c r="C37" s="80" t="s">
        <v>92</v>
      </c>
      <c r="D37" s="77"/>
      <c r="E37" s="78"/>
      <c r="F37" s="78"/>
      <c r="G37" s="78"/>
      <c r="H37" s="79"/>
      <c r="I37" s="78"/>
      <c r="J37" s="78"/>
      <c r="K37" s="79"/>
      <c r="L37" s="78"/>
      <c r="M37" s="78"/>
      <c r="N37" s="78"/>
      <c r="O37" s="78"/>
      <c r="P37" s="78"/>
    </row>
    <row r="38" spans="1:16" ht="38.25">
      <c r="A38" s="66">
        <v>1</v>
      </c>
      <c r="B38" s="70" t="s">
        <v>27</v>
      </c>
      <c r="C38" s="71" t="s">
        <v>159</v>
      </c>
      <c r="D38" s="7" t="s">
        <v>4</v>
      </c>
      <c r="E38" s="44">
        <v>41</v>
      </c>
      <c r="F38" s="44"/>
      <c r="G38" s="43"/>
      <c r="H38" s="44"/>
      <c r="I38" s="44"/>
      <c r="J38" s="44"/>
      <c r="K38" s="74"/>
      <c r="L38" s="74"/>
      <c r="M38" s="74"/>
      <c r="N38" s="74"/>
      <c r="O38" s="74"/>
      <c r="P38" s="43"/>
    </row>
    <row r="39" spans="1:16" ht="38.25">
      <c r="A39" s="66">
        <v>2</v>
      </c>
      <c r="B39" s="70" t="s">
        <v>27</v>
      </c>
      <c r="C39" s="98" t="s">
        <v>124</v>
      </c>
      <c r="D39" s="7" t="s">
        <v>4</v>
      </c>
      <c r="E39" s="44">
        <v>28.5</v>
      </c>
      <c r="F39" s="44"/>
      <c r="G39" s="43"/>
      <c r="H39" s="44"/>
      <c r="I39" s="44"/>
      <c r="J39" s="44"/>
      <c r="K39" s="74"/>
      <c r="L39" s="74"/>
      <c r="M39" s="74"/>
      <c r="N39" s="74"/>
      <c r="O39" s="74"/>
      <c r="P39" s="43"/>
    </row>
    <row r="40" spans="1:16" ht="12.75">
      <c r="A40" s="60"/>
      <c r="B40" s="60"/>
      <c r="C40" s="51" t="s">
        <v>34</v>
      </c>
      <c r="D40" s="53"/>
      <c r="E40" s="52"/>
      <c r="F40" s="53"/>
      <c r="G40" s="53"/>
      <c r="H40" s="53"/>
      <c r="I40" s="54"/>
      <c r="J40" s="53"/>
      <c r="K40" s="54"/>
      <c r="L40" s="55"/>
      <c r="M40" s="55"/>
      <c r="N40" s="55"/>
      <c r="O40" s="55"/>
      <c r="P40" s="55"/>
    </row>
    <row r="41" spans="1:16" ht="25.5">
      <c r="A41" s="60"/>
      <c r="B41" s="60"/>
      <c r="C41" s="99" t="s">
        <v>129</v>
      </c>
      <c r="D41" s="53"/>
      <c r="E41" s="52"/>
      <c r="F41" s="53"/>
      <c r="G41" s="53"/>
      <c r="H41" s="53"/>
      <c r="I41" s="54"/>
      <c r="J41" s="53"/>
      <c r="K41" s="54"/>
      <c r="L41" s="56"/>
      <c r="M41" s="56"/>
      <c r="N41" s="56"/>
      <c r="O41" s="56"/>
      <c r="P41" s="47"/>
    </row>
    <row r="42" spans="1:16" ht="12.75" customHeight="1">
      <c r="A42" s="60"/>
      <c r="B42" s="60"/>
      <c r="C42" s="57" t="s">
        <v>34</v>
      </c>
      <c r="D42" s="53"/>
      <c r="E42" s="52"/>
      <c r="F42" s="53"/>
      <c r="G42" s="53"/>
      <c r="H42" s="53"/>
      <c r="I42" s="54"/>
      <c r="J42" s="53"/>
      <c r="K42" s="54"/>
      <c r="L42" s="56"/>
      <c r="M42" s="56"/>
      <c r="N42" s="56"/>
      <c r="O42" s="56"/>
      <c r="P42" s="58"/>
    </row>
    <row r="43" spans="1:16" ht="39" customHeight="1">
      <c r="A43" s="138" t="s">
        <v>125</v>
      </c>
      <c r="B43" s="138"/>
      <c r="C43" s="138"/>
      <c r="D43" s="138"/>
      <c r="E43" s="138"/>
      <c r="F43" s="138"/>
      <c r="G43" s="138"/>
      <c r="H43" s="138"/>
      <c r="I43" s="138"/>
      <c r="J43" s="138"/>
      <c r="K43" s="138"/>
      <c r="L43" s="138"/>
      <c r="M43" s="138"/>
      <c r="N43" s="138"/>
      <c r="O43" s="138"/>
      <c r="P43" s="138"/>
    </row>
    <row r="44" spans="1:16" ht="12.75">
      <c r="A44" s="11"/>
      <c r="B44" s="11"/>
      <c r="C44" s="11"/>
      <c r="D44" s="6"/>
      <c r="E44" s="11"/>
      <c r="F44" s="6"/>
      <c r="G44" s="6"/>
      <c r="H44" s="6"/>
      <c r="I44" s="13"/>
      <c r="J44" s="6"/>
      <c r="K44" s="6"/>
      <c r="L44" s="6"/>
      <c r="M44" s="6"/>
      <c r="N44" s="6"/>
      <c r="O44" s="6"/>
      <c r="P44" s="6"/>
    </row>
    <row r="45" spans="1:16" ht="12.75">
      <c r="A45" s="110" t="s">
        <v>25</v>
      </c>
      <c r="B45" s="110"/>
      <c r="C45" s="17"/>
      <c r="D45" s="6"/>
      <c r="E45" s="11"/>
      <c r="F45" s="6"/>
      <c r="G45" s="6"/>
      <c r="H45" s="6"/>
      <c r="I45" s="64" t="s">
        <v>26</v>
      </c>
      <c r="J45" s="64"/>
      <c r="K45" s="64"/>
      <c r="L45" s="6"/>
      <c r="M45" s="6"/>
      <c r="N45" s="137"/>
      <c r="O45" s="137"/>
      <c r="P45" s="6"/>
    </row>
    <row r="46" spans="1:16" ht="12.75">
      <c r="A46" s="11"/>
      <c r="B46" s="11"/>
      <c r="C46" s="16"/>
      <c r="D46" s="6"/>
      <c r="E46" s="11"/>
      <c r="F46" s="6"/>
      <c r="G46" s="6"/>
      <c r="H46" s="6"/>
      <c r="I46" s="6"/>
      <c r="J46" s="6"/>
      <c r="K46" s="110"/>
      <c r="L46" s="110"/>
      <c r="M46" s="110"/>
      <c r="N46" s="110"/>
      <c r="O46" s="110"/>
      <c r="P46" s="6"/>
    </row>
    <row r="47" spans="1:16" ht="12.75">
      <c r="A47" s="11"/>
      <c r="B47" s="11"/>
      <c r="C47" s="69"/>
      <c r="D47" s="6"/>
      <c r="E47" s="11"/>
      <c r="F47" s="6"/>
      <c r="G47" s="6"/>
      <c r="H47" s="6"/>
      <c r="I47" s="13"/>
      <c r="J47" s="6"/>
      <c r="K47" s="110"/>
      <c r="L47" s="110"/>
      <c r="M47" s="110"/>
      <c r="N47" s="110"/>
      <c r="O47" s="110"/>
      <c r="P47" s="6"/>
    </row>
    <row r="48" spans="1:16" ht="12.75">
      <c r="A48" s="11"/>
      <c r="B48" s="11"/>
      <c r="C48" s="6"/>
      <c r="D48" s="6"/>
      <c r="E48" s="11"/>
      <c r="F48" s="6"/>
      <c r="G48" s="6"/>
      <c r="H48" s="6"/>
      <c r="I48" s="13"/>
      <c r="J48" s="6"/>
      <c r="K48" s="6"/>
      <c r="L48" s="6"/>
      <c r="M48" s="6"/>
      <c r="N48" s="6"/>
      <c r="O48" s="6"/>
      <c r="P48" s="6"/>
    </row>
  </sheetData>
  <sheetProtection/>
  <mergeCells count="24">
    <mergeCell ref="A5:F5"/>
    <mergeCell ref="I5:K5"/>
    <mergeCell ref="L5:M5"/>
    <mergeCell ref="J6:K6"/>
    <mergeCell ref="E7:E8"/>
    <mergeCell ref="L7:P7"/>
    <mergeCell ref="F7:K7"/>
    <mergeCell ref="L6:M6"/>
    <mergeCell ref="K47:O47"/>
    <mergeCell ref="A7:A8"/>
    <mergeCell ref="B7:B8"/>
    <mergeCell ref="C7:C8"/>
    <mergeCell ref="D7:D8"/>
    <mergeCell ref="A45:B45"/>
    <mergeCell ref="N45:O45"/>
    <mergeCell ref="K46:O46"/>
    <mergeCell ref="A43:P43"/>
    <mergeCell ref="D1:M1"/>
    <mergeCell ref="A2:C2"/>
    <mergeCell ref="D2:M2"/>
    <mergeCell ref="A3:C3"/>
    <mergeCell ref="D3:M3"/>
    <mergeCell ref="A4:C4"/>
    <mergeCell ref="D4:M4"/>
  </mergeCells>
  <conditionalFormatting sqref="D37:D39 D9:D35">
    <cfRule type="cellIs" priority="11" dxfId="0" operator="equal" stopIfTrue="1">
      <formula>0</formula>
    </cfRule>
    <cfRule type="expression" priority="12" dxfId="0" stopIfTrue="1">
      <formula>#DIV/0!</formula>
    </cfRule>
  </conditionalFormatting>
  <printOptions horizontalCentered="1" verticalCentered="1"/>
  <pageMargins left="0.07874015748031496" right="0.03937007874015748" top="0.7086614173228347" bottom="0.31496062992125984" header="0.11811023622047245" footer="0.07874015748031496"/>
  <pageSetup horizontalDpi="2400" verticalDpi="2400" orientation="landscape" paperSize="9" scale="85" r:id="rId1"/>
  <headerFooter>
    <oddHeader>&amp;C&amp;A</oddHeader>
    <evenHeader>&amp;C&amp;A</evenHeader>
    <evenFooter>&amp;CLapa 6</evenFooter>
  </headerFooter>
</worksheet>
</file>

<file path=xl/worksheets/sheet4.xml><?xml version="1.0" encoding="utf-8"?>
<worksheet xmlns="http://schemas.openxmlformats.org/spreadsheetml/2006/main" xmlns:r="http://schemas.openxmlformats.org/officeDocument/2006/relationships">
  <sheetPr>
    <tabColor rgb="FF00B050"/>
  </sheetPr>
  <dimension ref="A1:P45"/>
  <sheetViews>
    <sheetView zoomScalePageLayoutView="0" workbookViewId="0" topLeftCell="A28">
      <selection activeCell="L6" sqref="L6:M6"/>
    </sheetView>
  </sheetViews>
  <sheetFormatPr defaultColWidth="9.140625" defaultRowHeight="12.75"/>
  <cols>
    <col min="1" max="1" width="3.8515625" style="73" customWidth="1"/>
    <col min="2" max="2" width="6.7109375" style="73" customWidth="1"/>
    <col min="3" max="3" width="50.7109375" style="72" customWidth="1"/>
    <col min="4" max="4" width="6.28125" style="72" customWidth="1"/>
    <col min="5" max="5" width="6.7109375" style="72" customWidth="1"/>
    <col min="6" max="6" width="7.140625" style="72" customWidth="1"/>
    <col min="7" max="8" width="7.7109375" style="72" customWidth="1"/>
    <col min="9" max="9" width="8.7109375" style="72" customWidth="1"/>
    <col min="10" max="10" width="6.7109375" style="72" customWidth="1"/>
    <col min="11" max="12" width="8.7109375" style="72" customWidth="1"/>
    <col min="13" max="14" width="9.7109375" style="72" customWidth="1"/>
    <col min="15" max="15" width="8.7109375" style="72" customWidth="1"/>
    <col min="16" max="16" width="10.7109375" style="72" customWidth="1"/>
    <col min="17" max="16384" width="9.140625" style="72" customWidth="1"/>
  </cols>
  <sheetData>
    <row r="1" spans="1:16" ht="12.75">
      <c r="A1" s="11"/>
      <c r="B1" s="11"/>
      <c r="C1" s="6"/>
      <c r="D1" s="120" t="s">
        <v>61</v>
      </c>
      <c r="E1" s="120"/>
      <c r="F1" s="120"/>
      <c r="G1" s="120"/>
      <c r="H1" s="120"/>
      <c r="I1" s="120"/>
      <c r="J1" s="120"/>
      <c r="K1" s="120"/>
      <c r="L1" s="120"/>
      <c r="M1" s="120"/>
      <c r="N1" s="6"/>
      <c r="O1" s="6"/>
      <c r="P1" s="6"/>
    </row>
    <row r="2" spans="1:16" ht="12.75" customHeight="1">
      <c r="A2" s="128" t="s">
        <v>6</v>
      </c>
      <c r="B2" s="128"/>
      <c r="C2" s="128"/>
      <c r="D2" s="119" t="s">
        <v>58</v>
      </c>
      <c r="E2" s="120"/>
      <c r="F2" s="120"/>
      <c r="G2" s="120"/>
      <c r="H2" s="120"/>
      <c r="I2" s="120"/>
      <c r="J2" s="120"/>
      <c r="K2" s="120"/>
      <c r="L2" s="120"/>
      <c r="M2" s="120"/>
      <c r="N2" s="6"/>
      <c r="O2" s="6"/>
      <c r="P2" s="6"/>
    </row>
    <row r="3" spans="1:16" ht="12.75">
      <c r="A3" s="128" t="s">
        <v>7</v>
      </c>
      <c r="B3" s="128"/>
      <c r="C3" s="128"/>
      <c r="D3" s="120" t="s">
        <v>59</v>
      </c>
      <c r="E3" s="120"/>
      <c r="F3" s="120"/>
      <c r="G3" s="120"/>
      <c r="H3" s="120"/>
      <c r="I3" s="120"/>
      <c r="J3" s="120"/>
      <c r="K3" s="120"/>
      <c r="L3" s="120"/>
      <c r="M3" s="120"/>
      <c r="N3" s="6"/>
      <c r="O3" s="6"/>
      <c r="P3" s="6"/>
    </row>
    <row r="4" spans="1:16" ht="12.75" customHeight="1">
      <c r="A4" s="128" t="s">
        <v>31</v>
      </c>
      <c r="B4" s="128"/>
      <c r="C4" s="128"/>
      <c r="D4" s="119" t="s">
        <v>58</v>
      </c>
      <c r="E4" s="120"/>
      <c r="F4" s="120"/>
      <c r="G4" s="120"/>
      <c r="H4" s="120"/>
      <c r="I4" s="120"/>
      <c r="J4" s="120"/>
      <c r="K4" s="120"/>
      <c r="L4" s="120"/>
      <c r="M4" s="120"/>
      <c r="N4" s="6"/>
      <c r="O4" s="6"/>
      <c r="P4" s="6"/>
    </row>
    <row r="5" spans="1:16" ht="12.75">
      <c r="A5" s="115" t="s">
        <v>60</v>
      </c>
      <c r="B5" s="115"/>
      <c r="C5" s="115"/>
      <c r="D5" s="115"/>
      <c r="E5" s="115"/>
      <c r="F5" s="115"/>
      <c r="G5" s="6"/>
      <c r="H5" s="14"/>
      <c r="I5" s="110" t="s">
        <v>8</v>
      </c>
      <c r="J5" s="110"/>
      <c r="K5" s="110"/>
      <c r="L5" s="139">
        <f>P39</f>
        <v>0</v>
      </c>
      <c r="M5" s="139"/>
      <c r="N5" s="14" t="s">
        <v>48</v>
      </c>
      <c r="O5" s="6"/>
      <c r="P5" s="6"/>
    </row>
    <row r="6" spans="1:16" ht="13.5" thickBot="1">
      <c r="A6" s="14"/>
      <c r="B6" s="14"/>
      <c r="C6" s="15"/>
      <c r="D6" s="14"/>
      <c r="E6" s="14"/>
      <c r="F6" s="14"/>
      <c r="G6" s="14"/>
      <c r="H6" s="14"/>
      <c r="I6" s="49"/>
      <c r="J6" s="140" t="s">
        <v>33</v>
      </c>
      <c r="K6" s="140"/>
      <c r="L6" s="143"/>
      <c r="M6" s="143"/>
      <c r="N6" s="49"/>
      <c r="O6" s="6"/>
      <c r="P6" s="6"/>
    </row>
    <row r="7" spans="1:16" ht="12.75" customHeight="1">
      <c r="A7" s="129" t="s">
        <v>0</v>
      </c>
      <c r="B7" s="131" t="s">
        <v>1</v>
      </c>
      <c r="C7" s="133" t="s">
        <v>38</v>
      </c>
      <c r="D7" s="135" t="s">
        <v>39</v>
      </c>
      <c r="E7" s="135" t="s">
        <v>2</v>
      </c>
      <c r="F7" s="141" t="s">
        <v>40</v>
      </c>
      <c r="G7" s="141"/>
      <c r="H7" s="141"/>
      <c r="I7" s="141"/>
      <c r="J7" s="141"/>
      <c r="K7" s="141"/>
      <c r="L7" s="141" t="s">
        <v>3</v>
      </c>
      <c r="M7" s="141"/>
      <c r="N7" s="141"/>
      <c r="O7" s="141"/>
      <c r="P7" s="142"/>
    </row>
    <row r="8" spans="1:16" ht="46.5" thickBot="1">
      <c r="A8" s="130"/>
      <c r="B8" s="132"/>
      <c r="C8" s="134"/>
      <c r="D8" s="136"/>
      <c r="E8" s="136"/>
      <c r="F8" s="67" t="s">
        <v>29</v>
      </c>
      <c r="G8" s="67" t="s">
        <v>41</v>
      </c>
      <c r="H8" s="67" t="s">
        <v>42</v>
      </c>
      <c r="I8" s="67" t="s">
        <v>43</v>
      </c>
      <c r="J8" s="67" t="s">
        <v>44</v>
      </c>
      <c r="K8" s="67" t="s">
        <v>45</v>
      </c>
      <c r="L8" s="67" t="s">
        <v>46</v>
      </c>
      <c r="M8" s="67" t="s">
        <v>42</v>
      </c>
      <c r="N8" s="67" t="s">
        <v>43</v>
      </c>
      <c r="O8" s="67" t="s">
        <v>44</v>
      </c>
      <c r="P8" s="68" t="s">
        <v>47</v>
      </c>
    </row>
    <row r="9" spans="1:16" ht="12.75">
      <c r="A9" s="81"/>
      <c r="B9" s="82" t="s">
        <v>62</v>
      </c>
      <c r="C9" s="82" t="s">
        <v>63</v>
      </c>
      <c r="D9" s="81"/>
      <c r="E9" s="81"/>
      <c r="F9" s="81"/>
      <c r="G9" s="81"/>
      <c r="H9" s="81"/>
      <c r="I9" s="81"/>
      <c r="J9" s="81"/>
      <c r="K9" s="81"/>
      <c r="L9" s="81"/>
      <c r="M9" s="81"/>
      <c r="N9" s="81"/>
      <c r="O9" s="81"/>
      <c r="P9" s="81"/>
    </row>
    <row r="10" spans="1:16" ht="12.75">
      <c r="A10" s="65"/>
      <c r="B10" s="97" t="s">
        <v>94</v>
      </c>
      <c r="C10" s="80" t="s">
        <v>95</v>
      </c>
      <c r="D10" s="77"/>
      <c r="E10" s="78"/>
      <c r="F10" s="78"/>
      <c r="G10" s="78"/>
      <c r="H10" s="79"/>
      <c r="I10" s="78"/>
      <c r="J10" s="78"/>
      <c r="K10" s="79"/>
      <c r="L10" s="78"/>
      <c r="M10" s="78"/>
      <c r="N10" s="78"/>
      <c r="O10" s="78"/>
      <c r="P10" s="78"/>
    </row>
    <row r="11" spans="1:16" ht="25.5">
      <c r="A11" s="2">
        <v>1</v>
      </c>
      <c r="B11" s="84" t="s">
        <v>27</v>
      </c>
      <c r="C11" s="85" t="s">
        <v>101</v>
      </c>
      <c r="D11" s="86" t="s">
        <v>5</v>
      </c>
      <c r="E11" s="9">
        <v>1</v>
      </c>
      <c r="F11" s="46"/>
      <c r="G11" s="46"/>
      <c r="H11" s="46"/>
      <c r="I11" s="46"/>
      <c r="J11" s="75"/>
      <c r="K11" s="76"/>
      <c r="L11" s="76"/>
      <c r="M11" s="76"/>
      <c r="N11" s="44"/>
      <c r="O11" s="87"/>
      <c r="P11" s="76"/>
    </row>
    <row r="12" spans="1:16" ht="25.5">
      <c r="A12" s="2">
        <v>2</v>
      </c>
      <c r="B12" s="84" t="s">
        <v>27</v>
      </c>
      <c r="C12" s="85" t="s">
        <v>102</v>
      </c>
      <c r="D12" s="86" t="s">
        <v>5</v>
      </c>
      <c r="E12" s="9">
        <v>1</v>
      </c>
      <c r="F12" s="46"/>
      <c r="G12" s="46"/>
      <c r="H12" s="46"/>
      <c r="I12" s="46"/>
      <c r="J12" s="75"/>
      <c r="K12" s="76"/>
      <c r="L12" s="76"/>
      <c r="M12" s="76"/>
      <c r="N12" s="44"/>
      <c r="O12" s="87"/>
      <c r="P12" s="76"/>
    </row>
    <row r="13" spans="1:16" ht="25.5">
      <c r="A13" s="2">
        <v>3</v>
      </c>
      <c r="B13" s="84" t="s">
        <v>27</v>
      </c>
      <c r="C13" s="85" t="s">
        <v>103</v>
      </c>
      <c r="D13" s="86" t="s">
        <v>5</v>
      </c>
      <c r="E13" s="9">
        <v>1</v>
      </c>
      <c r="F13" s="46"/>
      <c r="G13" s="46"/>
      <c r="H13" s="46"/>
      <c r="I13" s="46"/>
      <c r="J13" s="75"/>
      <c r="K13" s="76"/>
      <c r="L13" s="76"/>
      <c r="M13" s="76"/>
      <c r="N13" s="44"/>
      <c r="O13" s="87"/>
      <c r="P13" s="76"/>
    </row>
    <row r="14" spans="1:16" ht="51">
      <c r="A14" s="2">
        <v>4</v>
      </c>
      <c r="B14" s="84" t="s">
        <v>27</v>
      </c>
      <c r="C14" s="85" t="s">
        <v>104</v>
      </c>
      <c r="D14" s="86" t="s">
        <v>5</v>
      </c>
      <c r="E14" s="9">
        <v>1</v>
      </c>
      <c r="F14" s="46"/>
      <c r="G14" s="46"/>
      <c r="H14" s="46"/>
      <c r="I14" s="46"/>
      <c r="J14" s="75"/>
      <c r="K14" s="76"/>
      <c r="L14" s="76"/>
      <c r="M14" s="76"/>
      <c r="N14" s="44"/>
      <c r="O14" s="87"/>
      <c r="P14" s="76"/>
    </row>
    <row r="15" spans="1:16" ht="51">
      <c r="A15" s="2">
        <v>5</v>
      </c>
      <c r="B15" s="84" t="s">
        <v>27</v>
      </c>
      <c r="C15" s="85" t="s">
        <v>105</v>
      </c>
      <c r="D15" s="86" t="s">
        <v>5</v>
      </c>
      <c r="E15" s="9">
        <v>1</v>
      </c>
      <c r="F15" s="46"/>
      <c r="G15" s="46"/>
      <c r="H15" s="46"/>
      <c r="I15" s="46"/>
      <c r="J15" s="75"/>
      <c r="K15" s="76"/>
      <c r="L15" s="76"/>
      <c r="M15" s="76"/>
      <c r="N15" s="44"/>
      <c r="O15" s="87"/>
      <c r="P15" s="76"/>
    </row>
    <row r="16" spans="1:16" ht="25.5">
      <c r="A16" s="2">
        <v>6</v>
      </c>
      <c r="B16" s="84" t="s">
        <v>27</v>
      </c>
      <c r="C16" s="85" t="s">
        <v>106</v>
      </c>
      <c r="D16" s="86" t="s">
        <v>5</v>
      </c>
      <c r="E16" s="9">
        <v>1</v>
      </c>
      <c r="F16" s="46"/>
      <c r="G16" s="46"/>
      <c r="H16" s="46"/>
      <c r="I16" s="46"/>
      <c r="J16" s="75"/>
      <c r="K16" s="76"/>
      <c r="L16" s="76"/>
      <c r="M16" s="76"/>
      <c r="N16" s="44"/>
      <c r="O16" s="87"/>
      <c r="P16" s="76"/>
    </row>
    <row r="17" spans="1:16" ht="51">
      <c r="A17" s="2">
        <v>7</v>
      </c>
      <c r="B17" s="84" t="s">
        <v>27</v>
      </c>
      <c r="C17" s="85" t="s">
        <v>107</v>
      </c>
      <c r="D17" s="86" t="s">
        <v>5</v>
      </c>
      <c r="E17" s="9">
        <v>1</v>
      </c>
      <c r="F17" s="46"/>
      <c r="G17" s="46"/>
      <c r="H17" s="46"/>
      <c r="I17" s="46"/>
      <c r="J17" s="75"/>
      <c r="K17" s="76"/>
      <c r="L17" s="76"/>
      <c r="M17" s="76"/>
      <c r="N17" s="44"/>
      <c r="O17" s="87"/>
      <c r="P17" s="76"/>
    </row>
    <row r="18" spans="1:16" ht="51">
      <c r="A18" s="2">
        <v>8</v>
      </c>
      <c r="B18" s="84" t="s">
        <v>27</v>
      </c>
      <c r="C18" s="85" t="s">
        <v>108</v>
      </c>
      <c r="D18" s="86" t="s">
        <v>5</v>
      </c>
      <c r="E18" s="9">
        <v>1</v>
      </c>
      <c r="F18" s="46"/>
      <c r="G18" s="46"/>
      <c r="H18" s="46"/>
      <c r="I18" s="46"/>
      <c r="J18" s="75"/>
      <c r="K18" s="76"/>
      <c r="L18" s="76"/>
      <c r="M18" s="76"/>
      <c r="N18" s="44"/>
      <c r="O18" s="87"/>
      <c r="P18" s="76"/>
    </row>
    <row r="19" spans="1:16" ht="51">
      <c r="A19" s="2">
        <v>9</v>
      </c>
      <c r="B19" s="84" t="s">
        <v>27</v>
      </c>
      <c r="C19" s="85" t="s">
        <v>109</v>
      </c>
      <c r="D19" s="86" t="s">
        <v>5</v>
      </c>
      <c r="E19" s="9">
        <v>1</v>
      </c>
      <c r="F19" s="46"/>
      <c r="G19" s="46"/>
      <c r="H19" s="46"/>
      <c r="I19" s="46"/>
      <c r="J19" s="75"/>
      <c r="K19" s="76"/>
      <c r="L19" s="76"/>
      <c r="M19" s="76"/>
      <c r="N19" s="44"/>
      <c r="O19" s="87"/>
      <c r="P19" s="76"/>
    </row>
    <row r="20" spans="1:16" ht="25.5">
      <c r="A20" s="2">
        <v>10</v>
      </c>
      <c r="B20" s="84" t="s">
        <v>27</v>
      </c>
      <c r="C20" s="85" t="s">
        <v>110</v>
      </c>
      <c r="D20" s="86" t="s">
        <v>5</v>
      </c>
      <c r="E20" s="9">
        <v>2</v>
      </c>
      <c r="F20" s="46"/>
      <c r="G20" s="46"/>
      <c r="H20" s="46"/>
      <c r="I20" s="46"/>
      <c r="J20" s="75"/>
      <c r="K20" s="76"/>
      <c r="L20" s="76"/>
      <c r="M20" s="76"/>
      <c r="N20" s="44"/>
      <c r="O20" s="87"/>
      <c r="P20" s="76"/>
    </row>
    <row r="21" spans="1:16" ht="38.25">
      <c r="A21" s="2">
        <v>11</v>
      </c>
      <c r="B21" s="84" t="s">
        <v>27</v>
      </c>
      <c r="C21" s="85" t="s">
        <v>111</v>
      </c>
      <c r="D21" s="86" t="s">
        <v>5</v>
      </c>
      <c r="E21" s="9">
        <v>2</v>
      </c>
      <c r="F21" s="46"/>
      <c r="G21" s="46"/>
      <c r="H21" s="46"/>
      <c r="I21" s="46"/>
      <c r="J21" s="75"/>
      <c r="K21" s="76"/>
      <c r="L21" s="76"/>
      <c r="M21" s="76"/>
      <c r="N21" s="44"/>
      <c r="O21" s="87"/>
      <c r="P21" s="76"/>
    </row>
    <row r="22" spans="1:16" ht="25.5">
      <c r="A22" s="2">
        <v>12</v>
      </c>
      <c r="B22" s="84" t="s">
        <v>27</v>
      </c>
      <c r="C22" s="85" t="s">
        <v>99</v>
      </c>
      <c r="D22" s="86" t="s">
        <v>5</v>
      </c>
      <c r="E22" s="9">
        <v>2</v>
      </c>
      <c r="F22" s="46"/>
      <c r="G22" s="46"/>
      <c r="H22" s="46"/>
      <c r="I22" s="46"/>
      <c r="J22" s="75"/>
      <c r="K22" s="76"/>
      <c r="L22" s="76"/>
      <c r="M22" s="76"/>
      <c r="N22" s="44"/>
      <c r="O22" s="87"/>
      <c r="P22" s="76"/>
    </row>
    <row r="23" spans="1:16" ht="25.5">
      <c r="A23" s="2">
        <v>13</v>
      </c>
      <c r="B23" s="84" t="s">
        <v>27</v>
      </c>
      <c r="C23" s="85" t="s">
        <v>100</v>
      </c>
      <c r="D23" s="86" t="s">
        <v>5</v>
      </c>
      <c r="E23" s="9">
        <v>1</v>
      </c>
      <c r="F23" s="46"/>
      <c r="G23" s="46"/>
      <c r="H23" s="46"/>
      <c r="I23" s="46"/>
      <c r="J23" s="75"/>
      <c r="K23" s="76"/>
      <c r="L23" s="76"/>
      <c r="M23" s="76"/>
      <c r="N23" s="44"/>
      <c r="O23" s="87"/>
      <c r="P23" s="76"/>
    </row>
    <row r="24" spans="1:16" ht="25.5">
      <c r="A24" s="2">
        <v>14</v>
      </c>
      <c r="B24" s="84" t="s">
        <v>27</v>
      </c>
      <c r="C24" s="85" t="s">
        <v>112</v>
      </c>
      <c r="D24" s="86" t="s">
        <v>5</v>
      </c>
      <c r="E24" s="9">
        <v>2</v>
      </c>
      <c r="F24" s="46"/>
      <c r="G24" s="46"/>
      <c r="H24" s="46"/>
      <c r="I24" s="46"/>
      <c r="J24" s="75"/>
      <c r="K24" s="76"/>
      <c r="L24" s="76"/>
      <c r="M24" s="76"/>
      <c r="N24" s="44"/>
      <c r="O24" s="87"/>
      <c r="P24" s="76"/>
    </row>
    <row r="25" spans="1:16" ht="38.25">
      <c r="A25" s="2">
        <v>15</v>
      </c>
      <c r="B25" s="84" t="s">
        <v>27</v>
      </c>
      <c r="C25" s="85" t="s">
        <v>113</v>
      </c>
      <c r="D25" s="86" t="s">
        <v>5</v>
      </c>
      <c r="E25" s="9">
        <v>2</v>
      </c>
      <c r="F25" s="46"/>
      <c r="G25" s="46"/>
      <c r="H25" s="46"/>
      <c r="I25" s="46"/>
      <c r="J25" s="75"/>
      <c r="K25" s="76"/>
      <c r="L25" s="76"/>
      <c r="M25" s="76"/>
      <c r="N25" s="44"/>
      <c r="O25" s="87"/>
      <c r="P25" s="76"/>
    </row>
    <row r="26" spans="1:16" ht="12.75">
      <c r="A26" s="2">
        <v>16</v>
      </c>
      <c r="B26" s="84" t="s">
        <v>27</v>
      </c>
      <c r="C26" s="85" t="s">
        <v>96</v>
      </c>
      <c r="D26" s="86" t="s">
        <v>5</v>
      </c>
      <c r="E26" s="9">
        <v>54</v>
      </c>
      <c r="F26" s="46"/>
      <c r="G26" s="46"/>
      <c r="H26" s="46"/>
      <c r="I26" s="46"/>
      <c r="J26" s="75"/>
      <c r="K26" s="76"/>
      <c r="L26" s="76"/>
      <c r="M26" s="76"/>
      <c r="N26" s="44"/>
      <c r="O26" s="87"/>
      <c r="P26" s="76"/>
    </row>
    <row r="27" spans="1:16" ht="12.75">
      <c r="A27" s="2">
        <v>17</v>
      </c>
      <c r="B27" s="84" t="s">
        <v>27</v>
      </c>
      <c r="C27" s="85" t="s">
        <v>97</v>
      </c>
      <c r="D27" s="86" t="s">
        <v>5</v>
      </c>
      <c r="E27" s="9">
        <v>54</v>
      </c>
      <c r="F27" s="46"/>
      <c r="G27" s="46"/>
      <c r="H27" s="46"/>
      <c r="I27" s="46"/>
      <c r="J27" s="75"/>
      <c r="K27" s="76"/>
      <c r="L27" s="76"/>
      <c r="M27" s="76"/>
      <c r="N27" s="44"/>
      <c r="O27" s="87"/>
      <c r="P27" s="76"/>
    </row>
    <row r="28" spans="1:16" ht="12.75">
      <c r="A28" s="65"/>
      <c r="B28" s="97" t="s">
        <v>114</v>
      </c>
      <c r="C28" s="80" t="s">
        <v>115</v>
      </c>
      <c r="D28" s="77"/>
      <c r="E28" s="78"/>
      <c r="F28" s="78"/>
      <c r="G28" s="78"/>
      <c r="H28" s="79"/>
      <c r="I28" s="78"/>
      <c r="J28" s="78"/>
      <c r="K28" s="79"/>
      <c r="L28" s="78"/>
      <c r="M28" s="78"/>
      <c r="N28" s="78"/>
      <c r="O28" s="78"/>
      <c r="P28" s="78"/>
    </row>
    <row r="29" spans="1:16" ht="25.5">
      <c r="A29" s="2">
        <v>1</v>
      </c>
      <c r="B29" s="84" t="s">
        <v>27</v>
      </c>
      <c r="C29" s="85" t="s">
        <v>116</v>
      </c>
      <c r="D29" s="86" t="s">
        <v>5</v>
      </c>
      <c r="E29" s="9">
        <v>1</v>
      </c>
      <c r="F29" s="46"/>
      <c r="G29" s="46"/>
      <c r="H29" s="46"/>
      <c r="I29" s="46"/>
      <c r="J29" s="75"/>
      <c r="K29" s="76"/>
      <c r="L29" s="76"/>
      <c r="M29" s="76"/>
      <c r="N29" s="44"/>
      <c r="O29" s="87"/>
      <c r="P29" s="76"/>
    </row>
    <row r="30" spans="1:16" ht="38.25">
      <c r="A30" s="2">
        <v>2</v>
      </c>
      <c r="B30" s="84" t="s">
        <v>27</v>
      </c>
      <c r="C30" s="85" t="s">
        <v>117</v>
      </c>
      <c r="D30" s="86" t="s">
        <v>5</v>
      </c>
      <c r="E30" s="9">
        <v>1</v>
      </c>
      <c r="F30" s="46"/>
      <c r="G30" s="46"/>
      <c r="H30" s="46"/>
      <c r="I30" s="46"/>
      <c r="J30" s="75"/>
      <c r="K30" s="76"/>
      <c r="L30" s="76"/>
      <c r="M30" s="76"/>
      <c r="N30" s="44"/>
      <c r="O30" s="87"/>
      <c r="P30" s="76"/>
    </row>
    <row r="31" spans="1:16" ht="25.5">
      <c r="A31" s="2">
        <v>3</v>
      </c>
      <c r="B31" s="84" t="s">
        <v>27</v>
      </c>
      <c r="C31" s="85" t="s">
        <v>123</v>
      </c>
      <c r="D31" s="86" t="s">
        <v>5</v>
      </c>
      <c r="E31" s="9">
        <v>1</v>
      </c>
      <c r="F31" s="46"/>
      <c r="G31" s="46"/>
      <c r="H31" s="46"/>
      <c r="I31" s="46"/>
      <c r="J31" s="75"/>
      <c r="K31" s="76"/>
      <c r="L31" s="76"/>
      <c r="M31" s="76"/>
      <c r="N31" s="44"/>
      <c r="O31" s="87"/>
      <c r="P31" s="76"/>
    </row>
    <row r="32" spans="1:16" ht="25.5">
      <c r="A32" s="2">
        <v>4</v>
      </c>
      <c r="B32" s="84" t="s">
        <v>27</v>
      </c>
      <c r="C32" s="85" t="s">
        <v>118</v>
      </c>
      <c r="D32" s="86" t="s">
        <v>5</v>
      </c>
      <c r="E32" s="9">
        <v>1</v>
      </c>
      <c r="F32" s="46"/>
      <c r="G32" s="46"/>
      <c r="H32" s="46"/>
      <c r="I32" s="46"/>
      <c r="J32" s="75"/>
      <c r="K32" s="76"/>
      <c r="L32" s="76"/>
      <c r="M32" s="76"/>
      <c r="N32" s="44"/>
      <c r="O32" s="87"/>
      <c r="P32" s="76"/>
    </row>
    <row r="33" spans="1:16" ht="25.5">
      <c r="A33" s="2">
        <v>5</v>
      </c>
      <c r="B33" s="84" t="s">
        <v>27</v>
      </c>
      <c r="C33" s="85" t="s">
        <v>119</v>
      </c>
      <c r="D33" s="86" t="s">
        <v>5</v>
      </c>
      <c r="E33" s="9">
        <v>1</v>
      </c>
      <c r="F33" s="46"/>
      <c r="G33" s="46"/>
      <c r="H33" s="46"/>
      <c r="I33" s="46"/>
      <c r="J33" s="75"/>
      <c r="K33" s="76"/>
      <c r="L33" s="76"/>
      <c r="M33" s="76"/>
      <c r="N33" s="44"/>
      <c r="O33" s="87"/>
      <c r="P33" s="76"/>
    </row>
    <row r="34" spans="1:16" ht="38.25">
      <c r="A34" s="2">
        <v>6</v>
      </c>
      <c r="B34" s="84" t="s">
        <v>27</v>
      </c>
      <c r="C34" s="85" t="s">
        <v>120</v>
      </c>
      <c r="D34" s="86" t="s">
        <v>5</v>
      </c>
      <c r="E34" s="9">
        <v>1</v>
      </c>
      <c r="F34" s="46"/>
      <c r="G34" s="46"/>
      <c r="H34" s="46"/>
      <c r="I34" s="46"/>
      <c r="J34" s="75"/>
      <c r="K34" s="76"/>
      <c r="L34" s="76"/>
      <c r="M34" s="76"/>
      <c r="N34" s="44"/>
      <c r="O34" s="87"/>
      <c r="P34" s="76"/>
    </row>
    <row r="35" spans="1:16" ht="25.5">
      <c r="A35" s="2">
        <v>7</v>
      </c>
      <c r="B35" s="84" t="s">
        <v>27</v>
      </c>
      <c r="C35" s="85" t="s">
        <v>121</v>
      </c>
      <c r="D35" s="86" t="s">
        <v>5</v>
      </c>
      <c r="E35" s="9">
        <v>1</v>
      </c>
      <c r="F35" s="46"/>
      <c r="G35" s="46"/>
      <c r="H35" s="46"/>
      <c r="I35" s="46"/>
      <c r="J35" s="75"/>
      <c r="K35" s="76"/>
      <c r="L35" s="76"/>
      <c r="M35" s="76"/>
      <c r="N35" s="44"/>
      <c r="O35" s="87"/>
      <c r="P35" s="76"/>
    </row>
    <row r="36" spans="1:16" ht="25.5">
      <c r="A36" s="2">
        <v>8</v>
      </c>
      <c r="B36" s="84" t="s">
        <v>27</v>
      </c>
      <c r="C36" s="85" t="s">
        <v>122</v>
      </c>
      <c r="D36" s="86" t="s">
        <v>5</v>
      </c>
      <c r="E36" s="9">
        <v>1</v>
      </c>
      <c r="F36" s="46"/>
      <c r="G36" s="46"/>
      <c r="H36" s="46"/>
      <c r="I36" s="46"/>
      <c r="J36" s="75"/>
      <c r="K36" s="76"/>
      <c r="L36" s="76"/>
      <c r="M36" s="76"/>
      <c r="N36" s="44"/>
      <c r="O36" s="87"/>
      <c r="P36" s="76"/>
    </row>
    <row r="37" spans="1:16" ht="12.75">
      <c r="A37" s="60"/>
      <c r="B37" s="60"/>
      <c r="C37" s="51" t="s">
        <v>34</v>
      </c>
      <c r="D37" s="52"/>
      <c r="E37" s="53"/>
      <c r="F37" s="53"/>
      <c r="G37" s="53"/>
      <c r="H37" s="53"/>
      <c r="I37" s="54"/>
      <c r="J37" s="53"/>
      <c r="K37" s="54"/>
      <c r="L37" s="55"/>
      <c r="M37" s="55"/>
      <c r="N37" s="55"/>
      <c r="O37" s="55"/>
      <c r="P37" s="55"/>
    </row>
    <row r="38" spans="1:16" ht="25.5">
      <c r="A38" s="60"/>
      <c r="B38" s="60"/>
      <c r="C38" s="99" t="s">
        <v>129</v>
      </c>
      <c r="D38" s="52"/>
      <c r="E38" s="53"/>
      <c r="F38" s="53"/>
      <c r="G38" s="53"/>
      <c r="H38" s="53"/>
      <c r="I38" s="54"/>
      <c r="J38" s="53"/>
      <c r="K38" s="54"/>
      <c r="L38" s="56"/>
      <c r="M38" s="56"/>
      <c r="N38" s="56"/>
      <c r="O38" s="56"/>
      <c r="P38" s="47"/>
    </row>
    <row r="39" spans="1:16" ht="12.75">
      <c r="A39" s="60"/>
      <c r="B39" s="60"/>
      <c r="C39" s="51" t="s">
        <v>34</v>
      </c>
      <c r="D39" s="52"/>
      <c r="E39" s="53"/>
      <c r="F39" s="53"/>
      <c r="G39" s="53"/>
      <c r="H39" s="53"/>
      <c r="I39" s="54"/>
      <c r="J39" s="53"/>
      <c r="K39" s="54"/>
      <c r="L39" s="56"/>
      <c r="M39" s="56"/>
      <c r="N39" s="56"/>
      <c r="O39" s="56"/>
      <c r="P39" s="58"/>
    </row>
    <row r="40" spans="1:16" ht="39" customHeight="1">
      <c r="A40" s="138" t="s">
        <v>98</v>
      </c>
      <c r="B40" s="138"/>
      <c r="C40" s="138"/>
      <c r="D40" s="138"/>
      <c r="E40" s="138"/>
      <c r="F40" s="138"/>
      <c r="G40" s="138"/>
      <c r="H40" s="138"/>
      <c r="I40" s="138"/>
      <c r="J40" s="138"/>
      <c r="K40" s="138"/>
      <c r="L40" s="138"/>
      <c r="M40" s="138"/>
      <c r="N40" s="138"/>
      <c r="O40" s="138"/>
      <c r="P40" s="138"/>
    </row>
    <row r="41" spans="1:16" ht="12.75">
      <c r="A41" s="11"/>
      <c r="B41" s="11"/>
      <c r="C41" s="11"/>
      <c r="D41" s="6"/>
      <c r="E41" s="6"/>
      <c r="F41" s="6"/>
      <c r="G41" s="6"/>
      <c r="H41" s="6"/>
      <c r="I41" s="13"/>
      <c r="J41" s="6"/>
      <c r="K41" s="6"/>
      <c r="L41" s="6"/>
      <c r="M41" s="6"/>
      <c r="N41" s="6"/>
      <c r="O41" s="6"/>
      <c r="P41" s="6"/>
    </row>
    <row r="42" spans="1:16" ht="12.75">
      <c r="A42" s="110" t="s">
        <v>25</v>
      </c>
      <c r="B42" s="110"/>
      <c r="C42" s="17"/>
      <c r="D42" s="6"/>
      <c r="E42" s="6"/>
      <c r="F42" s="6"/>
      <c r="G42" s="6"/>
      <c r="H42" s="6"/>
      <c r="I42" s="64" t="s">
        <v>26</v>
      </c>
      <c r="J42" s="64"/>
      <c r="K42" s="64"/>
      <c r="L42" s="6"/>
      <c r="M42" s="6"/>
      <c r="N42" s="137"/>
      <c r="O42" s="137"/>
      <c r="P42" s="6"/>
    </row>
    <row r="43" spans="1:16" ht="12.75">
      <c r="A43" s="11"/>
      <c r="B43" s="11"/>
      <c r="C43" s="16"/>
      <c r="D43" s="6"/>
      <c r="E43" s="11"/>
      <c r="F43" s="6"/>
      <c r="G43" s="6"/>
      <c r="H43" s="6"/>
      <c r="I43" s="6"/>
      <c r="J43" s="6"/>
      <c r="K43" s="110"/>
      <c r="L43" s="110"/>
      <c r="M43" s="110"/>
      <c r="N43" s="110"/>
      <c r="O43" s="110"/>
      <c r="P43" s="6"/>
    </row>
    <row r="44" spans="1:16" ht="12.75">
      <c r="A44" s="11"/>
      <c r="B44" s="11"/>
      <c r="C44" s="16"/>
      <c r="D44" s="6"/>
      <c r="E44" s="6"/>
      <c r="F44" s="6"/>
      <c r="G44" s="6"/>
      <c r="H44" s="6"/>
      <c r="I44" s="13"/>
      <c r="J44" s="6"/>
      <c r="K44" s="110"/>
      <c r="L44" s="110"/>
      <c r="M44" s="110"/>
      <c r="N44" s="110"/>
      <c r="O44" s="110"/>
      <c r="P44" s="6"/>
    </row>
    <row r="45" spans="1:16" ht="12.75">
      <c r="A45" s="11"/>
      <c r="B45" s="11"/>
      <c r="C45" s="6"/>
      <c r="D45" s="6"/>
      <c r="E45" s="6"/>
      <c r="F45" s="6"/>
      <c r="G45" s="6"/>
      <c r="H45" s="6"/>
      <c r="I45" s="13"/>
      <c r="J45" s="6"/>
      <c r="K45" s="6"/>
      <c r="L45" s="6"/>
      <c r="M45" s="6"/>
      <c r="N45" s="6"/>
      <c r="O45" s="6"/>
      <c r="P45" s="6"/>
    </row>
  </sheetData>
  <sheetProtection/>
  <mergeCells count="24">
    <mergeCell ref="I5:K5"/>
    <mergeCell ref="L5:M5"/>
    <mergeCell ref="J6:K6"/>
    <mergeCell ref="E7:E8"/>
    <mergeCell ref="L7:P7"/>
    <mergeCell ref="F7:K7"/>
    <mergeCell ref="L6:M6"/>
    <mergeCell ref="A5:F5"/>
    <mergeCell ref="K44:O44"/>
    <mergeCell ref="A7:A8"/>
    <mergeCell ref="B7:B8"/>
    <mergeCell ref="C7:C8"/>
    <mergeCell ref="D7:D8"/>
    <mergeCell ref="A42:B42"/>
    <mergeCell ref="N42:O42"/>
    <mergeCell ref="K43:O43"/>
    <mergeCell ref="A40:P40"/>
    <mergeCell ref="D1:M1"/>
    <mergeCell ref="A2:C2"/>
    <mergeCell ref="D2:M2"/>
    <mergeCell ref="A3:C3"/>
    <mergeCell ref="D3:M3"/>
    <mergeCell ref="A4:C4"/>
    <mergeCell ref="D4:M4"/>
  </mergeCells>
  <conditionalFormatting sqref="D9:D36">
    <cfRule type="cellIs" priority="45" dxfId="0" operator="equal" stopIfTrue="1">
      <formula>0</formula>
    </cfRule>
    <cfRule type="expression" priority="46" dxfId="0" stopIfTrue="1">
      <formula>#DIV/0!</formula>
    </cfRule>
  </conditionalFormatting>
  <printOptions horizontalCentered="1" verticalCentered="1"/>
  <pageMargins left="0.15748031496062992" right="0.11811023622047245" top="1.0236220472440944" bottom="0.35433070866141736" header="0.11811023622047245" footer="0.07874015748031496"/>
  <pageSetup horizontalDpi="2400" verticalDpi="2400" orientation="landscape" paperSize="9" scale="85" r:id="rId2"/>
  <headerFooter>
    <oddHeader>&amp;C&amp;A</oddHeader>
    <evenHeader>&amp;C&amp;A</evenHeader>
    <evenFooter>&amp;CLapa 8</evenFooter>
    <firstHeader>&amp;C&amp;A</firstHeader>
    <firstFooter>&amp;CLapa 7</firstFooter>
  </headerFooter>
  <drawing r:id="rId1"/>
</worksheet>
</file>

<file path=xl/worksheets/sheet5.xml><?xml version="1.0" encoding="utf-8"?>
<worksheet xmlns="http://schemas.openxmlformats.org/spreadsheetml/2006/main" xmlns:r="http://schemas.openxmlformats.org/officeDocument/2006/relationships">
  <dimension ref="A1:P33"/>
  <sheetViews>
    <sheetView tabSelected="1" zoomScalePageLayoutView="0" workbookViewId="0" topLeftCell="A19">
      <selection activeCell="J37" sqref="J37"/>
    </sheetView>
  </sheetViews>
  <sheetFormatPr defaultColWidth="9.140625" defaultRowHeight="12.75"/>
  <cols>
    <col min="1" max="1" width="2.8515625" style="0" customWidth="1"/>
    <col min="2" max="2" width="5.8515625" style="0" customWidth="1"/>
    <col min="3" max="3" width="29.421875" style="0" customWidth="1"/>
    <col min="4" max="4" width="5.140625" style="0" customWidth="1"/>
    <col min="5" max="5" width="6.421875" style="0" customWidth="1"/>
    <col min="6" max="6" width="7.00390625" style="0" customWidth="1"/>
    <col min="7" max="7" width="6.57421875" style="0" customWidth="1"/>
    <col min="8" max="8" width="7.8515625" style="0" customWidth="1"/>
    <col min="9" max="9" width="6.140625" style="0" customWidth="1"/>
    <col min="10" max="10" width="6.57421875" style="0" customWidth="1"/>
    <col min="11" max="11" width="6.421875" style="0" customWidth="1"/>
    <col min="12" max="12" width="7.00390625" style="0" customWidth="1"/>
    <col min="13" max="13" width="6.57421875" style="0" customWidth="1"/>
    <col min="14" max="14" width="5.7109375" style="0" customWidth="1"/>
    <col min="15" max="15" width="8.140625" style="0" customWidth="1"/>
    <col min="16" max="16" width="7.421875" style="0" customWidth="1"/>
  </cols>
  <sheetData>
    <row r="1" spans="1:16" ht="12.75">
      <c r="A1" s="11"/>
      <c r="B1" s="11"/>
      <c r="C1" s="6"/>
      <c r="D1" s="119" t="s">
        <v>136</v>
      </c>
      <c r="E1" s="120"/>
      <c r="F1" s="120"/>
      <c r="G1" s="120"/>
      <c r="H1" s="120"/>
      <c r="I1" s="120"/>
      <c r="J1" s="120"/>
      <c r="K1" s="120"/>
      <c r="L1" s="120"/>
      <c r="M1" s="120"/>
      <c r="N1" s="6"/>
      <c r="O1" s="6"/>
      <c r="P1" s="6"/>
    </row>
    <row r="2" spans="1:16" ht="12.75">
      <c r="A2" s="11"/>
      <c r="B2" s="11"/>
      <c r="C2" s="6"/>
      <c r="D2" s="100"/>
      <c r="E2" s="120" t="s">
        <v>153</v>
      </c>
      <c r="F2" s="120"/>
      <c r="G2" s="120"/>
      <c r="H2" s="120"/>
      <c r="I2" s="120"/>
      <c r="J2" s="120"/>
      <c r="K2" s="120"/>
      <c r="L2" s="120"/>
      <c r="M2" s="14"/>
      <c r="N2" s="6"/>
      <c r="O2" s="6"/>
      <c r="P2" s="6"/>
    </row>
    <row r="3" spans="1:16" ht="12.75">
      <c r="A3" s="128" t="s">
        <v>6</v>
      </c>
      <c r="B3" s="128"/>
      <c r="C3" s="128"/>
      <c r="D3" s="119" t="s">
        <v>134</v>
      </c>
      <c r="E3" s="120"/>
      <c r="F3" s="120"/>
      <c r="G3" s="120"/>
      <c r="H3" s="120"/>
      <c r="I3" s="120"/>
      <c r="J3" s="120"/>
      <c r="K3" s="120"/>
      <c r="L3" s="120"/>
      <c r="M3" s="120"/>
      <c r="N3" s="6"/>
      <c r="O3" s="6"/>
      <c r="P3" s="6"/>
    </row>
    <row r="4" spans="1:16" ht="12.75">
      <c r="A4" s="128" t="s">
        <v>7</v>
      </c>
      <c r="B4" s="128"/>
      <c r="C4" s="128"/>
      <c r="D4" s="120" t="s">
        <v>59</v>
      </c>
      <c r="E4" s="120"/>
      <c r="F4" s="120"/>
      <c r="G4" s="120"/>
      <c r="H4" s="120"/>
      <c r="I4" s="120"/>
      <c r="J4" s="120"/>
      <c r="K4" s="120"/>
      <c r="L4" s="120"/>
      <c r="M4" s="120"/>
      <c r="N4" s="6"/>
      <c r="O4" s="6"/>
      <c r="P4" s="6"/>
    </row>
    <row r="5" spans="1:16" ht="12.75">
      <c r="A5" s="128" t="s">
        <v>31</v>
      </c>
      <c r="B5" s="128"/>
      <c r="C5" s="128"/>
      <c r="D5" s="119" t="s">
        <v>134</v>
      </c>
      <c r="E5" s="120"/>
      <c r="F5" s="120"/>
      <c r="G5" s="120"/>
      <c r="H5" s="120"/>
      <c r="I5" s="120"/>
      <c r="J5" s="120"/>
      <c r="K5" s="120"/>
      <c r="L5" s="120"/>
      <c r="M5" s="120"/>
      <c r="N5" s="6"/>
      <c r="O5" s="6"/>
      <c r="P5" s="6"/>
    </row>
    <row r="6" spans="1:16" ht="13.5">
      <c r="A6" s="101" t="s">
        <v>60</v>
      </c>
      <c r="B6" s="101"/>
      <c r="C6" s="101"/>
      <c r="D6" s="101"/>
      <c r="E6" s="101"/>
      <c r="F6" s="101"/>
      <c r="G6" s="102"/>
      <c r="H6" s="102"/>
      <c r="I6" s="110" t="s">
        <v>8</v>
      </c>
      <c r="J6" s="110"/>
      <c r="K6" s="110"/>
      <c r="L6" s="139">
        <f>P30</f>
        <v>0</v>
      </c>
      <c r="M6" s="139"/>
      <c r="N6" s="14" t="s">
        <v>48</v>
      </c>
      <c r="O6" s="6"/>
      <c r="P6" s="6"/>
    </row>
    <row r="7" spans="1:16" ht="13.5" thickBot="1">
      <c r="A7" s="14"/>
      <c r="B7" s="14"/>
      <c r="C7" s="15"/>
      <c r="D7" s="14"/>
      <c r="E7" s="14"/>
      <c r="F7" s="14"/>
      <c r="G7" s="14"/>
      <c r="H7" s="14"/>
      <c r="I7" s="49"/>
      <c r="J7" s="140" t="s">
        <v>33</v>
      </c>
      <c r="K7" s="140"/>
      <c r="L7" s="143"/>
      <c r="M7" s="143"/>
      <c r="N7" s="49"/>
      <c r="O7" s="6"/>
      <c r="P7" s="6"/>
    </row>
    <row r="8" spans="1:16" ht="12.75">
      <c r="A8" s="129" t="s">
        <v>0</v>
      </c>
      <c r="B8" s="131" t="s">
        <v>1</v>
      </c>
      <c r="C8" s="133" t="s">
        <v>38</v>
      </c>
      <c r="D8" s="135" t="s">
        <v>39</v>
      </c>
      <c r="E8" s="135" t="s">
        <v>2</v>
      </c>
      <c r="F8" s="141" t="s">
        <v>40</v>
      </c>
      <c r="G8" s="141"/>
      <c r="H8" s="141"/>
      <c r="I8" s="141"/>
      <c r="J8" s="141"/>
      <c r="K8" s="141"/>
      <c r="L8" s="141" t="s">
        <v>3</v>
      </c>
      <c r="M8" s="141"/>
      <c r="N8" s="141"/>
      <c r="O8" s="141"/>
      <c r="P8" s="142"/>
    </row>
    <row r="9" spans="1:16" ht="46.5" thickBot="1">
      <c r="A9" s="130"/>
      <c r="B9" s="132"/>
      <c r="C9" s="134"/>
      <c r="D9" s="136"/>
      <c r="E9" s="136"/>
      <c r="F9" s="67" t="s">
        <v>29</v>
      </c>
      <c r="G9" s="67" t="s">
        <v>41</v>
      </c>
      <c r="H9" s="67" t="s">
        <v>42</v>
      </c>
      <c r="I9" s="67" t="s">
        <v>43</v>
      </c>
      <c r="J9" s="67" t="s">
        <v>44</v>
      </c>
      <c r="K9" s="67" t="s">
        <v>45</v>
      </c>
      <c r="L9" s="67" t="s">
        <v>46</v>
      </c>
      <c r="M9" s="67" t="s">
        <v>42</v>
      </c>
      <c r="N9" s="67" t="s">
        <v>43</v>
      </c>
      <c r="O9" s="67" t="s">
        <v>44</v>
      </c>
      <c r="P9" s="68" t="s">
        <v>47</v>
      </c>
    </row>
    <row r="10" spans="1:16" ht="18.75" customHeight="1">
      <c r="A10" s="81"/>
      <c r="B10" s="82" t="s">
        <v>62</v>
      </c>
      <c r="C10" s="82" t="s">
        <v>63</v>
      </c>
      <c r="D10" s="81"/>
      <c r="E10" s="81"/>
      <c r="F10" s="81"/>
      <c r="G10" s="81"/>
      <c r="H10" s="81"/>
      <c r="I10" s="81"/>
      <c r="J10" s="81"/>
      <c r="K10" s="81"/>
      <c r="L10" s="81"/>
      <c r="M10" s="81"/>
      <c r="N10" s="81"/>
      <c r="O10" s="81"/>
      <c r="P10" s="81"/>
    </row>
    <row r="11" spans="1:16" ht="15" customHeight="1">
      <c r="A11" s="65"/>
      <c r="B11" s="97" t="s">
        <v>148</v>
      </c>
      <c r="C11" s="80" t="s">
        <v>137</v>
      </c>
      <c r="D11" s="92"/>
      <c r="E11" s="93"/>
      <c r="F11" s="93"/>
      <c r="G11" s="93"/>
      <c r="H11" s="94"/>
      <c r="I11" s="93"/>
      <c r="J11" s="93"/>
      <c r="K11" s="94"/>
      <c r="L11" s="93"/>
      <c r="M11" s="93"/>
      <c r="N11" s="93"/>
      <c r="O11" s="93"/>
      <c r="P11" s="93"/>
    </row>
    <row r="12" spans="1:16" ht="19.5" customHeight="1">
      <c r="A12" s="66">
        <v>1</v>
      </c>
      <c r="B12" s="70" t="s">
        <v>27</v>
      </c>
      <c r="C12" s="89" t="s">
        <v>65</v>
      </c>
      <c r="D12" s="7" t="s">
        <v>13</v>
      </c>
      <c r="E12" s="96">
        <v>98</v>
      </c>
      <c r="F12" s="96"/>
      <c r="G12" s="96"/>
      <c r="H12" s="96"/>
      <c r="I12" s="96"/>
      <c r="J12" s="96"/>
      <c r="K12" s="96"/>
      <c r="L12" s="96"/>
      <c r="M12" s="96"/>
      <c r="N12" s="96"/>
      <c r="O12" s="96"/>
      <c r="P12" s="96"/>
    </row>
    <row r="13" spans="1:16" ht="25.5" customHeight="1">
      <c r="A13" s="66">
        <v>2</v>
      </c>
      <c r="B13" s="70" t="s">
        <v>27</v>
      </c>
      <c r="C13" s="91" t="s">
        <v>138</v>
      </c>
      <c r="D13" s="7" t="s">
        <v>5</v>
      </c>
      <c r="E13" s="95">
        <v>1</v>
      </c>
      <c r="F13" s="95"/>
      <c r="G13" s="95"/>
      <c r="H13" s="96"/>
      <c r="I13" s="95"/>
      <c r="J13" s="95"/>
      <c r="K13" s="96"/>
      <c r="L13" s="96"/>
      <c r="M13" s="96"/>
      <c r="N13" s="96"/>
      <c r="O13" s="96"/>
      <c r="P13" s="96"/>
    </row>
    <row r="14" spans="1:16" ht="37.5" customHeight="1">
      <c r="A14" s="66">
        <v>3</v>
      </c>
      <c r="B14" s="70" t="s">
        <v>27</v>
      </c>
      <c r="C14" s="91" t="s">
        <v>139</v>
      </c>
      <c r="D14" s="7" t="s">
        <v>13</v>
      </c>
      <c r="E14" s="95">
        <v>98</v>
      </c>
      <c r="F14" s="95"/>
      <c r="G14" s="95"/>
      <c r="H14" s="96"/>
      <c r="I14" s="95"/>
      <c r="J14" s="95"/>
      <c r="K14" s="96"/>
      <c r="L14" s="96"/>
      <c r="M14" s="96"/>
      <c r="N14" s="96"/>
      <c r="O14" s="96"/>
      <c r="P14" s="96"/>
    </row>
    <row r="15" spans="1:16" ht="79.5" customHeight="1">
      <c r="A15" s="66">
        <v>4</v>
      </c>
      <c r="B15" s="70" t="s">
        <v>27</v>
      </c>
      <c r="C15" s="103" t="s">
        <v>140</v>
      </c>
      <c r="D15" s="7" t="s">
        <v>13</v>
      </c>
      <c r="E15" s="95">
        <v>98</v>
      </c>
      <c r="F15" s="95"/>
      <c r="G15" s="95"/>
      <c r="H15" s="96"/>
      <c r="I15" s="95"/>
      <c r="J15" s="95"/>
      <c r="K15" s="96"/>
      <c r="L15" s="96"/>
      <c r="M15" s="96"/>
      <c r="N15" s="96"/>
      <c r="O15" s="96"/>
      <c r="P15" s="96"/>
    </row>
    <row r="16" spans="1:16" ht="12.75">
      <c r="A16" s="66">
        <v>5</v>
      </c>
      <c r="B16" s="70" t="s">
        <v>27</v>
      </c>
      <c r="C16" s="91" t="s">
        <v>141</v>
      </c>
      <c r="D16" s="7" t="s">
        <v>14</v>
      </c>
      <c r="E16" s="95">
        <v>3</v>
      </c>
      <c r="F16" s="95"/>
      <c r="G16" s="95"/>
      <c r="H16" s="96"/>
      <c r="I16" s="95"/>
      <c r="J16" s="95"/>
      <c r="K16" s="96"/>
      <c r="L16" s="96"/>
      <c r="M16" s="96"/>
      <c r="N16" s="96"/>
      <c r="O16" s="96"/>
      <c r="P16" s="96"/>
    </row>
    <row r="17" spans="1:16" ht="41.25" customHeight="1">
      <c r="A17" s="66">
        <v>6</v>
      </c>
      <c r="B17" s="70" t="s">
        <v>27</v>
      </c>
      <c r="C17" s="91" t="s">
        <v>142</v>
      </c>
      <c r="D17" s="7" t="s">
        <v>14</v>
      </c>
      <c r="E17" s="95">
        <v>7</v>
      </c>
      <c r="F17" s="95"/>
      <c r="G17" s="95"/>
      <c r="H17" s="96"/>
      <c r="I17" s="95"/>
      <c r="J17" s="95"/>
      <c r="K17" s="96"/>
      <c r="L17" s="96"/>
      <c r="M17" s="96"/>
      <c r="N17" s="96"/>
      <c r="O17" s="96"/>
      <c r="P17" s="96"/>
    </row>
    <row r="18" spans="1:16" ht="30.75" customHeight="1">
      <c r="A18" s="66">
        <v>7</v>
      </c>
      <c r="B18" s="70" t="s">
        <v>27</v>
      </c>
      <c r="C18" s="91" t="s">
        <v>143</v>
      </c>
      <c r="D18" s="7" t="s">
        <v>14</v>
      </c>
      <c r="E18" s="95">
        <v>2</v>
      </c>
      <c r="F18" s="95"/>
      <c r="G18" s="95"/>
      <c r="H18" s="96"/>
      <c r="I18" s="95"/>
      <c r="J18" s="95"/>
      <c r="K18" s="96"/>
      <c r="L18" s="96"/>
      <c r="M18" s="96"/>
      <c r="N18" s="96"/>
      <c r="O18" s="96"/>
      <c r="P18" s="96"/>
    </row>
    <row r="19" spans="1:16" ht="27.75" customHeight="1">
      <c r="A19" s="66">
        <v>8</v>
      </c>
      <c r="B19" s="70" t="s">
        <v>27</v>
      </c>
      <c r="C19" s="91" t="s">
        <v>144</v>
      </c>
      <c r="D19" s="7" t="s">
        <v>4</v>
      </c>
      <c r="E19" s="95">
        <v>24</v>
      </c>
      <c r="F19" s="95"/>
      <c r="G19" s="95"/>
      <c r="H19" s="96"/>
      <c r="I19" s="95"/>
      <c r="J19" s="95"/>
      <c r="K19" s="96"/>
      <c r="L19" s="96"/>
      <c r="M19" s="96"/>
      <c r="N19" s="96"/>
      <c r="O19" s="96"/>
      <c r="P19" s="96"/>
    </row>
    <row r="20" spans="1:16" ht="39.75" customHeight="1">
      <c r="A20" s="66">
        <v>9</v>
      </c>
      <c r="B20" s="70" t="s">
        <v>27</v>
      </c>
      <c r="C20" s="91" t="s">
        <v>145</v>
      </c>
      <c r="D20" s="7" t="s">
        <v>14</v>
      </c>
      <c r="E20" s="95">
        <v>1</v>
      </c>
      <c r="F20" s="95"/>
      <c r="G20" s="95"/>
      <c r="H20" s="96"/>
      <c r="I20" s="95"/>
      <c r="J20" s="95"/>
      <c r="K20" s="96"/>
      <c r="L20" s="96"/>
      <c r="M20" s="96"/>
      <c r="N20" s="96"/>
      <c r="O20" s="96"/>
      <c r="P20" s="96"/>
    </row>
    <row r="21" spans="1:16" ht="20.25" customHeight="1">
      <c r="A21" s="66">
        <v>10</v>
      </c>
      <c r="B21" s="70" t="s">
        <v>27</v>
      </c>
      <c r="C21" s="91" t="s">
        <v>146</v>
      </c>
      <c r="D21" s="7" t="s">
        <v>13</v>
      </c>
      <c r="E21" s="95">
        <v>98</v>
      </c>
      <c r="F21" s="95"/>
      <c r="G21" s="95"/>
      <c r="H21" s="96"/>
      <c r="I21" s="95"/>
      <c r="J21" s="95"/>
      <c r="K21" s="96"/>
      <c r="L21" s="96"/>
      <c r="M21" s="96"/>
      <c r="N21" s="96"/>
      <c r="O21" s="96"/>
      <c r="P21" s="96"/>
    </row>
    <row r="22" spans="1:16" ht="25.5" customHeight="1">
      <c r="A22" s="66">
        <v>11</v>
      </c>
      <c r="B22" s="70" t="s">
        <v>27</v>
      </c>
      <c r="C22" s="91" t="s">
        <v>147</v>
      </c>
      <c r="D22" s="7" t="s">
        <v>13</v>
      </c>
      <c r="E22" s="95">
        <v>98</v>
      </c>
      <c r="F22" s="95"/>
      <c r="G22" s="95"/>
      <c r="H22" s="96"/>
      <c r="I22" s="95"/>
      <c r="J22" s="95"/>
      <c r="K22" s="96"/>
      <c r="L22" s="96"/>
      <c r="M22" s="96"/>
      <c r="N22" s="96"/>
      <c r="O22" s="96"/>
      <c r="P22" s="96"/>
    </row>
    <row r="23" spans="1:16" ht="19.5" customHeight="1">
      <c r="A23" s="65"/>
      <c r="B23" s="97" t="s">
        <v>154</v>
      </c>
      <c r="C23" s="80" t="s">
        <v>149</v>
      </c>
      <c r="D23" s="92"/>
      <c r="E23" s="93"/>
      <c r="F23" s="93"/>
      <c r="G23" s="93"/>
      <c r="H23" s="94"/>
      <c r="I23" s="93"/>
      <c r="J23" s="93"/>
      <c r="K23" s="94"/>
      <c r="L23" s="93"/>
      <c r="M23" s="93"/>
      <c r="N23" s="93"/>
      <c r="O23" s="93"/>
      <c r="P23" s="93"/>
    </row>
    <row r="24" spans="1:16" ht="62.25" customHeight="1">
      <c r="A24" s="66">
        <v>1</v>
      </c>
      <c r="B24" s="10" t="s">
        <v>27</v>
      </c>
      <c r="C24" s="88" t="s">
        <v>150</v>
      </c>
      <c r="D24" s="2" t="s">
        <v>13</v>
      </c>
      <c r="E24" s="83">
        <v>15</v>
      </c>
      <c r="F24" s="9"/>
      <c r="G24" s="46"/>
      <c r="H24" s="45"/>
      <c r="I24" s="50"/>
      <c r="J24" s="50"/>
      <c r="K24" s="45"/>
      <c r="L24" s="45"/>
      <c r="M24" s="45"/>
      <c r="N24" s="45"/>
      <c r="O24" s="45"/>
      <c r="P24" s="45"/>
    </row>
    <row r="25" spans="1:16" ht="26.25" customHeight="1">
      <c r="A25" s="65"/>
      <c r="B25" s="97" t="s">
        <v>155</v>
      </c>
      <c r="C25" s="80" t="s">
        <v>156</v>
      </c>
      <c r="D25" s="92"/>
      <c r="E25" s="93"/>
      <c r="F25" s="93"/>
      <c r="G25" s="93"/>
      <c r="H25" s="94"/>
      <c r="I25" s="93"/>
      <c r="J25" s="93"/>
      <c r="K25" s="94"/>
      <c r="L25" s="93"/>
      <c r="M25" s="93"/>
      <c r="N25" s="93"/>
      <c r="O25" s="93"/>
      <c r="P25" s="93"/>
    </row>
    <row r="26" spans="1:16" ht="63.75" customHeight="1">
      <c r="A26" s="66">
        <v>1</v>
      </c>
      <c r="B26" s="70" t="s">
        <v>27</v>
      </c>
      <c r="C26" s="71" t="s">
        <v>158</v>
      </c>
      <c r="D26" s="7" t="s">
        <v>4</v>
      </c>
      <c r="E26" s="44">
        <v>28</v>
      </c>
      <c r="F26" s="104"/>
      <c r="G26" s="104"/>
      <c r="H26" s="105"/>
      <c r="I26" s="104"/>
      <c r="J26" s="104"/>
      <c r="K26" s="105"/>
      <c r="L26" s="104"/>
      <c r="M26" s="104"/>
      <c r="N26" s="104"/>
      <c r="O26" s="104"/>
      <c r="P26" s="104"/>
    </row>
    <row r="27" spans="1:16" ht="67.5" customHeight="1">
      <c r="A27" s="66">
        <v>2</v>
      </c>
      <c r="B27" s="70" t="s">
        <v>27</v>
      </c>
      <c r="C27" s="98" t="s">
        <v>157</v>
      </c>
      <c r="D27" s="7" t="s">
        <v>4</v>
      </c>
      <c r="E27" s="44">
        <v>16</v>
      </c>
      <c r="F27" s="9"/>
      <c r="G27" s="46"/>
      <c r="H27" s="45"/>
      <c r="I27" s="50"/>
      <c r="J27" s="50"/>
      <c r="K27" s="45"/>
      <c r="L27" s="45"/>
      <c r="M27" s="45"/>
      <c r="N27" s="45"/>
      <c r="O27" s="45"/>
      <c r="P27" s="45"/>
    </row>
    <row r="28" spans="1:16" ht="12.75">
      <c r="A28" s="60"/>
      <c r="B28" s="60"/>
      <c r="C28" s="51" t="s">
        <v>34</v>
      </c>
      <c r="D28" s="53"/>
      <c r="E28" s="52"/>
      <c r="F28" s="53"/>
      <c r="G28" s="53"/>
      <c r="H28" s="53"/>
      <c r="I28" s="54"/>
      <c r="J28" s="53"/>
      <c r="K28" s="54"/>
      <c r="L28" s="55">
        <f>ROUND(SUM(L10:L27),2)</f>
        <v>0</v>
      </c>
      <c r="M28" s="55">
        <f>ROUND(SUM(M10:M27),2)</f>
        <v>0</v>
      </c>
      <c r="N28" s="55">
        <f>ROUND(SUM(N10:N27),2)</f>
        <v>0</v>
      </c>
      <c r="O28" s="55">
        <f>ROUND(SUM(O10:O27),2)</f>
        <v>0</v>
      </c>
      <c r="P28" s="55">
        <f>ROUND(SUM(P10:P27),2)</f>
        <v>0</v>
      </c>
    </row>
    <row r="29" spans="1:16" ht="38.25" customHeight="1">
      <c r="A29" s="60"/>
      <c r="B29" s="60"/>
      <c r="C29" s="99" t="s">
        <v>151</v>
      </c>
      <c r="D29" s="53"/>
      <c r="E29" s="52"/>
      <c r="F29" s="53"/>
      <c r="G29" s="53"/>
      <c r="H29" s="53"/>
      <c r="I29" s="54"/>
      <c r="J29" s="53"/>
      <c r="K29" s="54"/>
      <c r="L29" s="56"/>
      <c r="M29" s="56"/>
      <c r="N29" s="56"/>
      <c r="O29" s="56"/>
      <c r="P29" s="47">
        <f>ROUND(N28*0.05,2)</f>
        <v>0</v>
      </c>
    </row>
    <row r="30" spans="1:16" ht="12.75">
      <c r="A30" s="60"/>
      <c r="B30" s="60"/>
      <c r="C30" s="57" t="s">
        <v>34</v>
      </c>
      <c r="D30" s="53"/>
      <c r="E30" s="52"/>
      <c r="F30" s="53"/>
      <c r="G30" s="53"/>
      <c r="H30" s="53"/>
      <c r="I30" s="54"/>
      <c r="J30" s="53"/>
      <c r="K30" s="54"/>
      <c r="L30" s="56"/>
      <c r="M30" s="56"/>
      <c r="N30" s="56"/>
      <c r="O30" s="56"/>
      <c r="P30" s="58">
        <f>SUM(P28:P29)</f>
        <v>0</v>
      </c>
    </row>
    <row r="31" spans="1:16" ht="114.75" customHeight="1">
      <c r="A31" s="138" t="s">
        <v>152</v>
      </c>
      <c r="B31" s="138"/>
      <c r="C31" s="138"/>
      <c r="D31" s="138"/>
      <c r="E31" s="138"/>
      <c r="F31" s="138"/>
      <c r="G31" s="138"/>
      <c r="H31" s="138"/>
      <c r="I31" s="138"/>
      <c r="J31" s="138"/>
      <c r="K31" s="138"/>
      <c r="L31" s="138"/>
      <c r="M31" s="138"/>
      <c r="N31" s="138"/>
      <c r="O31" s="138"/>
      <c r="P31" s="138"/>
    </row>
    <row r="32" spans="1:16" s="72" customFormat="1" ht="12.75">
      <c r="A32" s="110" t="s">
        <v>25</v>
      </c>
      <c r="B32" s="110"/>
      <c r="C32" s="17"/>
      <c r="D32" s="6"/>
      <c r="E32" s="6"/>
      <c r="F32" s="6"/>
      <c r="G32" s="6"/>
      <c r="H32" s="6"/>
      <c r="I32" s="64" t="s">
        <v>26</v>
      </c>
      <c r="J32" s="64"/>
      <c r="K32" s="64"/>
      <c r="L32" s="6"/>
      <c r="M32" s="6"/>
      <c r="N32" s="137"/>
      <c r="O32" s="137"/>
      <c r="P32" s="6"/>
    </row>
    <row r="33" spans="1:16" s="72" customFormat="1" ht="12.75">
      <c r="A33" s="11"/>
      <c r="B33" s="11"/>
      <c r="C33" s="16"/>
      <c r="D33" s="6"/>
      <c r="E33" s="11"/>
      <c r="F33" s="6"/>
      <c r="G33" s="6"/>
      <c r="H33" s="6"/>
      <c r="I33" s="6"/>
      <c r="J33" s="6"/>
      <c r="K33" s="110"/>
      <c r="L33" s="110"/>
      <c r="M33" s="110"/>
      <c r="N33" s="110"/>
      <c r="O33" s="110"/>
      <c r="P33" s="6"/>
    </row>
  </sheetData>
  <sheetProtection/>
  <mergeCells count="23">
    <mergeCell ref="D1:M1"/>
    <mergeCell ref="A3:C3"/>
    <mergeCell ref="D3:M3"/>
    <mergeCell ref="A4:C4"/>
    <mergeCell ref="D4:M4"/>
    <mergeCell ref="A5:C5"/>
    <mergeCell ref="D5:M5"/>
    <mergeCell ref="A8:A9"/>
    <mergeCell ref="B8:B9"/>
    <mergeCell ref="C8:C9"/>
    <mergeCell ref="D8:D9"/>
    <mergeCell ref="E8:E9"/>
    <mergeCell ref="F8:K8"/>
    <mergeCell ref="L8:P8"/>
    <mergeCell ref="A31:P31"/>
    <mergeCell ref="A32:B32"/>
    <mergeCell ref="N32:O32"/>
    <mergeCell ref="K33:O33"/>
    <mergeCell ref="E2:L2"/>
    <mergeCell ref="I6:K6"/>
    <mergeCell ref="L6:M6"/>
    <mergeCell ref="J7:K7"/>
    <mergeCell ref="L7:M7"/>
  </mergeCells>
  <conditionalFormatting sqref="D10:D23">
    <cfRule type="cellIs" priority="5" dxfId="0" operator="equal" stopIfTrue="1">
      <formula>0</formula>
    </cfRule>
    <cfRule type="expression" priority="6" dxfId="0" stopIfTrue="1">
      <formula>#DIV/0!</formula>
    </cfRule>
  </conditionalFormatting>
  <conditionalFormatting sqref="D25:D26">
    <cfRule type="cellIs" priority="3" dxfId="0" operator="equal" stopIfTrue="1">
      <formula>0</formula>
    </cfRule>
    <cfRule type="expression" priority="4" dxfId="0" stopIfTrue="1">
      <formula>#DIV/0!</formula>
    </cfRule>
  </conditionalFormatting>
  <conditionalFormatting sqref="D26:D27">
    <cfRule type="cellIs" priority="1" dxfId="0" operator="equal" stopIfTrue="1">
      <formula>0</formula>
    </cfRule>
    <cfRule type="expression" priority="2" dxfId="0" stopIfTrue="1">
      <formula>#DIV/0!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Arturs</dc:creator>
  <cp:keywords/>
  <dc:description/>
  <cp:lastModifiedBy>Zaig_ku</cp:lastModifiedBy>
  <cp:lastPrinted>2016-01-25T13:49:26Z</cp:lastPrinted>
  <dcterms:created xsi:type="dcterms:W3CDTF">2005-12-12T14:42:13Z</dcterms:created>
  <dcterms:modified xsi:type="dcterms:W3CDTF">2016-03-17T07:16:29Z</dcterms:modified>
  <cp:category/>
  <cp:version/>
  <cp:contentType/>
  <cp:contentStatus/>
  <cp:revision>1</cp:revision>
</cp:coreProperties>
</file>