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3680" windowHeight="11760" tabRatio="739" activeTab="0"/>
  </bookViews>
  <sheets>
    <sheet name="Koptāme" sheetId="1" r:id="rId1"/>
    <sheet name="Papildus_darbi_1_posms" sheetId="2" r:id="rId2"/>
    <sheet name="Papildus_darbi_2_posm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<sst xmlns="http://schemas.openxmlformats.org/spreadsheetml/2006/main" count="129" uniqueCount="73">
  <si>
    <t>Objekta adrese:   Baznīcas iela 5, Kuldīga</t>
  </si>
  <si>
    <t xml:space="preserve">Tāmes tiešās izmaksas bez PVN,  Eur </t>
  </si>
  <si>
    <t>nr.p.k.</t>
  </si>
  <si>
    <t>kods</t>
  </si>
  <si>
    <t>Darbu veids</t>
  </si>
  <si>
    <t>mērvienība</t>
  </si>
  <si>
    <t>apjoms</t>
  </si>
  <si>
    <t>Vienības izmaksas</t>
  </si>
  <si>
    <t>Kopā par visu apjomu</t>
  </si>
  <si>
    <t>laika norma
 (c/h)</t>
  </si>
  <si>
    <t>darba samaksas likme (Eur/h)</t>
  </si>
  <si>
    <t>darba
 alga (EuR)</t>
  </si>
  <si>
    <t>materiāli (Eur)</t>
  </si>
  <si>
    <t>mehānismi (Eur)</t>
  </si>
  <si>
    <t>Kopā (Eur)</t>
  </si>
  <si>
    <t>Darbietilpība
 (c/h)</t>
  </si>
  <si>
    <t>darba
 alga (Eur)</t>
  </si>
  <si>
    <t>materiāli
 (Eur)</t>
  </si>
  <si>
    <t>SUMMA
 (Eur)</t>
  </si>
  <si>
    <t>m</t>
  </si>
  <si>
    <t>Logi un durvis</t>
  </si>
  <si>
    <t>AVK daļa</t>
  </si>
  <si>
    <t>APKURE</t>
  </si>
  <si>
    <t>17-00000</t>
  </si>
  <si>
    <t>kompl.</t>
  </si>
  <si>
    <t>gab</t>
  </si>
  <si>
    <t>Kopā</t>
  </si>
  <si>
    <t>Tiešās izmaksas kopā</t>
  </si>
  <si>
    <t>APSTIPRINU</t>
  </si>
  <si>
    <t>_______________________________________</t>
  </si>
  <si>
    <t>(pasūtītāja paraksts un tā atšifrējums)              Z.v.</t>
  </si>
  <si>
    <t>Pasūtītājs: Kuldīgas novada pašvaldība</t>
  </si>
  <si>
    <t>Nr.p.k.</t>
  </si>
  <si>
    <t>Objekta nosaukums</t>
  </si>
  <si>
    <t>Būvniecības koptāme</t>
  </si>
  <si>
    <t>Objekta izmaksas kopā, EUR</t>
  </si>
  <si>
    <t>PVN 21%, EUR</t>
  </si>
  <si>
    <t>Kopā ar PVN 21 %,EUR</t>
  </si>
  <si>
    <t>Objekta izmaksas (EUR)</t>
  </si>
  <si>
    <t>Objekta nosaukums: Vecā rātsnama restaurācija un rekonstrukcija, Baznīcas iela 5, Kuldīgā</t>
  </si>
  <si>
    <t>Darba devēja sociālais nodoklis 23.59%</t>
  </si>
  <si>
    <t xml:space="preserve">Būvuzņēmējs: SIA "Ostas celtnieks", Dzintaru iela 48, Ventspils    </t>
  </si>
  <si>
    <t>Lokālā tāme Nr.4</t>
  </si>
  <si>
    <t>SANCO cietā kapara caurule 22x1mm</t>
  </si>
  <si>
    <t>SANCO cietā kapara caurule 18x1mm</t>
  </si>
  <si>
    <t>SANCO cietā kapara caurule 15x1mm</t>
  </si>
  <si>
    <t>Veidgabali (līkumi, pārejas u.c.)</t>
  </si>
  <si>
    <t>Climaterm apkures caurule 40x3,7 (ar šķiedrām)</t>
  </si>
  <si>
    <t>Climaterm apkures caurule 32x2,9 (ar šķiedrām)</t>
  </si>
  <si>
    <t>Climaterm apkures caurule 25x3,5 (ar šķiedrām)</t>
  </si>
  <si>
    <t>Climaterm apkures caurule 20x2,8 (ar šķiedrām)</t>
  </si>
  <si>
    <t>Palīgmateriāli (ventīļi u.c.)</t>
  </si>
  <si>
    <t>Amatnieciski izgatavoti stiprinājumi sienās</t>
  </si>
  <si>
    <t>Ieslēdzamo darbu tāme 1.posmam - Vecā rātsnama restaurācija un rekonstrukcija, Baznīcas iela 5, Kuldīga</t>
  </si>
  <si>
    <t>2015. gada  ____. ____________</t>
  </si>
  <si>
    <t>Lokālā tāme Nr.2</t>
  </si>
  <si>
    <t>Ieslēdzamo darbu tāme 2.posmam - Vecā rātsnama restaurācija un rekonstrukcija, Baznīcas iela 5, Kuldīga</t>
  </si>
  <si>
    <t>Ūdensvads Ū1 un S3, K1</t>
  </si>
  <si>
    <t>K1 sadzīves kanalizācija</t>
  </si>
  <si>
    <t>16-00000</t>
  </si>
  <si>
    <t>14-00000</t>
  </si>
  <si>
    <t>gb</t>
  </si>
  <si>
    <t>Tāme sastādīta 2015.gada ____. ________________</t>
  </si>
  <si>
    <t>Ūdens maisītājs (dušai telpā Nr.2.02)</t>
  </si>
  <si>
    <t>Siltā ūdens boileris 80L</t>
  </si>
  <si>
    <t>Dušas kabīne SLD-I 2551 80X80X195mm</t>
  </si>
  <si>
    <t>Koka pildiņu iekšdurvju ar furnitūru un kleidēm izgatavošana un uzstādīšana (papildus durvis)</t>
  </si>
  <si>
    <t>Ieslēdzamo darbu tāme - Vecā rātsnama restaurācija un rekonstrukcija, Baznīcas ielā 5, Kuldīgā - 1.posms</t>
  </si>
  <si>
    <t>Ieslēdzamo darbu tāme - Vecā rātsnama restaurācija un rekonstrukcija, Baznīcas ielā 5, Kuldīgā - 2.posms</t>
  </si>
  <si>
    <t xml:space="preserve">Būvuzņēmējs: </t>
  </si>
  <si>
    <t>Transports %</t>
  </si>
  <si>
    <t>Virsizdevumi, darbu organizēšana, administrācijas izmaksas %</t>
  </si>
  <si>
    <t>Plānotā peļņa %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</si>
</sst>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* #,##0.00_);_(* \(#,##0.00\);_(* \-??_);_(@_)"/>
    <numFmt numFmtId="183" formatCode="&quot;Jā&quot;;&quot;Jā&quot;;&quot;Nē&quot;"/>
    <numFmt numFmtId="184" formatCode="&quot;Patiess&quot;;&quot;Patiess&quot;;&quot;Aplams&quot;"/>
    <numFmt numFmtId="185" formatCode="&quot;Ieslēgts&quot;;&quot;Ieslēgts&quot;;&quot;Izslēgts&quot;"/>
    <numFmt numFmtId="186" formatCode="[$€-2]\ #\ ##,000_);[Red]\([$€-2]\ #\ ##,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09]dddd\,\ mmmm\ dd\,\ yyyy"/>
  </numFmts>
  <fonts count="70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1"/>
      <name val="Arial Narrow"/>
      <family val="2"/>
    </font>
    <font>
      <b/>
      <i/>
      <u val="single"/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i/>
      <sz val="9"/>
      <color indexed="8"/>
      <name val="Arial Narrow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Times New Roman"/>
      <family val="1"/>
    </font>
    <font>
      <b/>
      <sz val="10"/>
      <name val="Arial Baltic"/>
      <family val="0"/>
    </font>
    <font>
      <b/>
      <sz val="12"/>
      <name val="Times New Roman"/>
      <family val="1"/>
    </font>
    <font>
      <i/>
      <sz val="11"/>
      <name val="Arial Narrow"/>
      <family val="2"/>
    </font>
    <font>
      <i/>
      <sz val="10"/>
      <name val="Arial Narrow"/>
      <family val="2"/>
    </font>
    <font>
      <i/>
      <sz val="8"/>
      <color indexed="8"/>
      <name val="Arial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0"/>
      <name val="Helv"/>
      <family val="0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4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7" borderId="1" applyNumberFormat="0" applyAlignment="0" applyProtection="0"/>
    <xf numFmtId="0" fontId="6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5" fillId="26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7" fillId="0" borderId="0" applyFill="0" applyBorder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9" fillId="8" borderId="0" applyNumberFormat="0" applyBorder="0" applyAlignment="0" applyProtection="0"/>
    <xf numFmtId="0" fontId="5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11" borderId="1" applyNumberFormat="0" applyAlignment="0" applyProtection="0"/>
    <xf numFmtId="0" fontId="68" fillId="29" borderId="1" applyNumberFormat="0" applyAlignment="0" applyProtection="0"/>
    <xf numFmtId="0" fontId="68" fillId="11" borderId="1" applyNumberFormat="0" applyAlignment="0" applyProtection="0"/>
    <xf numFmtId="0" fontId="68" fillId="11" borderId="1" applyNumberFormat="0" applyAlignment="0" applyProtection="0"/>
    <xf numFmtId="0" fontId="58" fillId="26" borderId="6" applyNumberFormat="0" applyAlignment="0" applyProtection="0"/>
    <xf numFmtId="0" fontId="58" fillId="26" borderId="6" applyNumberFormat="0" applyAlignment="0" applyProtection="0"/>
    <xf numFmtId="0" fontId="58" fillId="27" borderId="6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61" fillId="0" borderId="8" applyNumberFormat="0" applyFill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8" fillId="26" borderId="6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47" fillId="0" borderId="0" xfId="94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20" fillId="0" borderId="0" xfId="93" applyNumberFormat="1" applyFont="1" applyFill="1" applyBorder="1" applyAlignment="1" applyProtection="1">
      <alignment horizontal="center" vertical="center"/>
      <protection/>
    </xf>
    <xf numFmtId="0" fontId="20" fillId="0" borderId="0" xfId="93" applyFont="1" applyFill="1" applyBorder="1" applyAlignment="1">
      <alignment horizontal="right" vertical="center" wrapText="1"/>
      <protection/>
    </xf>
    <xf numFmtId="0" fontId="14" fillId="0" borderId="0" xfId="93" applyNumberFormat="1" applyFont="1" applyFill="1" applyBorder="1" applyAlignment="1" applyProtection="1">
      <alignment horizontal="center" vertical="center"/>
      <protection/>
    </xf>
    <xf numFmtId="0" fontId="19" fillId="0" borderId="0" xfId="93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2" fontId="1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26" borderId="10" xfId="93" applyNumberFormat="1" applyFont="1" applyFill="1" applyBorder="1" applyAlignment="1" applyProtection="1">
      <alignment horizontal="center" vertical="center"/>
      <protection/>
    </xf>
    <xf numFmtId="0" fontId="4" fillId="26" borderId="10" xfId="93" applyFont="1" applyFill="1" applyBorder="1" applyAlignment="1">
      <alignment horizontal="right" vertical="center" wrapText="1"/>
      <protection/>
    </xf>
    <xf numFmtId="0" fontId="14" fillId="26" borderId="10" xfId="93" applyNumberFormat="1" applyFont="1" applyFill="1" applyBorder="1" applyAlignment="1" applyProtection="1">
      <alignment horizontal="center" vertical="center"/>
      <protection/>
    </xf>
    <xf numFmtId="2" fontId="14" fillId="26" borderId="10" xfId="93" applyNumberFormat="1" applyFont="1" applyFill="1" applyBorder="1" applyAlignment="1" applyProtection="1">
      <alignment horizontal="center" vertical="center"/>
      <protection/>
    </xf>
    <xf numFmtId="0" fontId="3" fillId="26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0" fontId="4" fillId="26" borderId="10" xfId="93" applyFont="1" applyFill="1" applyBorder="1" applyAlignment="1">
      <alignment horizontal="right" vertical="center"/>
      <protection/>
    </xf>
    <xf numFmtId="0" fontId="14" fillId="26" borderId="10" xfId="0" applyFont="1" applyFill="1" applyBorder="1" applyAlignment="1">
      <alignment horizontal="center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3" fillId="0" borderId="0" xfId="93" applyFont="1" applyFill="1" applyBorder="1" applyAlignment="1">
      <alignment horizontal="right" vertical="center" wrapText="1"/>
      <protection/>
    </xf>
    <xf numFmtId="0" fontId="20" fillId="0" borderId="11" xfId="93" applyNumberFormat="1" applyFont="1" applyFill="1" applyBorder="1" applyAlignment="1" applyProtection="1">
      <alignment horizontal="center" vertical="center"/>
      <protection/>
    </xf>
    <xf numFmtId="0" fontId="3" fillId="0" borderId="11" xfId="93" applyFont="1" applyFill="1" applyBorder="1" applyAlignment="1">
      <alignment horizontal="right" vertical="center" wrapText="1"/>
      <protection/>
    </xf>
    <xf numFmtId="0" fontId="14" fillId="0" borderId="11" xfId="93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18" fillId="0" borderId="0" xfId="93" applyFont="1" applyFill="1" applyBorder="1" applyAlignment="1">
      <alignment horizontal="right" vertical="center" wrapText="1"/>
      <protection/>
    </xf>
    <xf numFmtId="2" fontId="4" fillId="26" borderId="1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35" fillId="0" borderId="0" xfId="94" applyFont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5" fillId="0" borderId="0" xfId="94" applyFont="1" applyFill="1" applyAlignment="1">
      <alignment vertical="center"/>
      <protection/>
    </xf>
    <xf numFmtId="0" fontId="3" fillId="0" borderId="0" xfId="0" applyFont="1" applyAlignment="1">
      <alignment/>
    </xf>
    <xf numFmtId="0" fontId="45" fillId="0" borderId="0" xfId="96" applyFont="1" applyFill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35" fillId="0" borderId="0" xfId="94" applyFont="1" applyAlignment="1">
      <alignment horizontal="center" vertical="center"/>
      <protection/>
    </xf>
    <xf numFmtId="0" fontId="46" fillId="0" borderId="0" xfId="94" applyFont="1" applyAlignment="1">
      <alignment horizontal="right" vertical="center"/>
      <protection/>
    </xf>
    <xf numFmtId="0" fontId="35" fillId="0" borderId="0" xfId="94" applyFont="1" applyAlignment="1">
      <alignment horizontal="right" vertical="center"/>
      <protection/>
    </xf>
    <xf numFmtId="0" fontId="21" fillId="33" borderId="0" xfId="0" applyFont="1" applyFill="1" applyAlignment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left" vertical="center"/>
    </xf>
    <xf numFmtId="0" fontId="37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5" fillId="0" borderId="0" xfId="94" applyFont="1" applyFill="1" applyBorder="1" applyAlignment="1">
      <alignment vertical="center" wrapText="1"/>
      <protection/>
    </xf>
    <xf numFmtId="0" fontId="35" fillId="0" borderId="0" xfId="96" applyFont="1" applyFill="1" applyAlignment="1">
      <alignment horizontal="left" vertical="center"/>
      <protection/>
    </xf>
    <xf numFmtId="0" fontId="35" fillId="0" borderId="12" xfId="94" applyFont="1" applyFill="1" applyBorder="1" applyAlignment="1">
      <alignment vertical="center" wrapText="1"/>
      <protection/>
    </xf>
    <xf numFmtId="0" fontId="48" fillId="0" borderId="0" xfId="77" applyFont="1" applyAlignment="1" applyProtection="1">
      <alignment horizontal="right" vertical="center"/>
      <protection/>
    </xf>
    <xf numFmtId="0" fontId="49" fillId="0" borderId="13" xfId="94" applyFont="1" applyFill="1" applyBorder="1" applyAlignment="1">
      <alignment horizontal="center" vertical="center" wrapText="1"/>
      <protection/>
    </xf>
    <xf numFmtId="0" fontId="49" fillId="0" borderId="12" xfId="94" applyFont="1" applyFill="1" applyBorder="1" applyAlignment="1">
      <alignment horizontal="center" vertical="center" wrapText="1"/>
      <protection/>
    </xf>
    <xf numFmtId="0" fontId="49" fillId="0" borderId="10" xfId="94" applyFont="1" applyFill="1" applyBorder="1" applyAlignment="1">
      <alignment horizontal="center" vertical="center" wrapText="1"/>
      <protection/>
    </xf>
    <xf numFmtId="0" fontId="35" fillId="0" borderId="13" xfId="94" applyFont="1" applyFill="1" applyBorder="1" applyAlignment="1">
      <alignment horizontal="center" vertical="center" wrapText="1"/>
      <protection/>
    </xf>
    <xf numFmtId="0" fontId="35" fillId="0" borderId="14" xfId="94" applyFont="1" applyFill="1" applyBorder="1" applyAlignment="1">
      <alignment horizontal="center" vertical="center" wrapText="1"/>
      <protection/>
    </xf>
    <xf numFmtId="2" fontId="37" fillId="33" borderId="10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37" fillId="33" borderId="16" xfId="0" applyFont="1" applyFill="1" applyBorder="1" applyAlignment="1">
      <alignment horizontal="right" vertical="center" wrapText="1"/>
    </xf>
    <xf numFmtId="2" fontId="37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justify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37" fillId="33" borderId="21" xfId="0" applyFont="1" applyFill="1" applyBorder="1" applyAlignment="1">
      <alignment horizontal="right" vertical="center" wrapText="1"/>
    </xf>
    <xf numFmtId="2" fontId="37" fillId="33" borderId="22" xfId="0" applyNumberFormat="1" applyFont="1" applyFill="1" applyBorder="1" applyAlignment="1">
      <alignment horizontal="center" vertical="center" wrapText="1"/>
    </xf>
    <xf numFmtId="0" fontId="45" fillId="0" borderId="0" xfId="94" applyFont="1" applyFill="1" applyAlignment="1">
      <alignment vertical="center"/>
      <protection/>
    </xf>
    <xf numFmtId="0" fontId="3" fillId="0" borderId="0" xfId="0" applyFont="1" applyBorder="1" applyAlignment="1">
      <alignment/>
    </xf>
    <xf numFmtId="0" fontId="46" fillId="0" borderId="0" xfId="94" applyFont="1" applyFill="1" applyAlignment="1">
      <alignment horizontal="center" vertical="center"/>
      <protection/>
    </xf>
    <xf numFmtId="0" fontId="45" fillId="0" borderId="0" xfId="96" applyFont="1" applyFill="1" applyBorder="1" applyAlignment="1">
      <alignment vertical="center"/>
      <protection/>
    </xf>
    <xf numFmtId="0" fontId="35" fillId="0" borderId="0" xfId="96" applyNumberFormat="1" applyFont="1" applyFill="1" applyBorder="1" applyAlignment="1" applyProtection="1">
      <alignment horizontal="left" vertical="center"/>
      <protection/>
    </xf>
    <xf numFmtId="0" fontId="46" fillId="0" borderId="0" xfId="96" applyNumberFormat="1" applyFont="1" applyFill="1" applyBorder="1" applyAlignment="1" applyProtection="1">
      <alignment horizontal="center" vertical="center" wrapText="1"/>
      <protection/>
    </xf>
    <xf numFmtId="0" fontId="35" fillId="0" borderId="0" xfId="96" applyNumberFormat="1" applyFont="1" applyFill="1" applyBorder="1" applyAlignment="1" applyProtection="1">
      <alignment vertical="center"/>
      <protection/>
    </xf>
    <xf numFmtId="0" fontId="50" fillId="0" borderId="0" xfId="96" applyNumberFormat="1" applyFont="1" applyFill="1" applyBorder="1" applyAlignment="1" applyProtection="1">
      <alignment horizontal="left" vertical="center"/>
      <protection/>
    </xf>
    <xf numFmtId="0" fontId="45" fillId="0" borderId="0" xfId="96" applyFont="1" applyFill="1" applyBorder="1" applyAlignment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vertical="center"/>
    </xf>
    <xf numFmtId="0" fontId="35" fillId="0" borderId="10" xfId="94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" fontId="1" fillId="0" borderId="24" xfId="9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1" fillId="0" borderId="25" xfId="94" applyFont="1" applyFill="1" applyBorder="1" applyAlignment="1">
      <alignment horizontal="left" vertical="center" wrapText="1"/>
      <protection/>
    </xf>
    <xf numFmtId="0" fontId="35" fillId="0" borderId="26" xfId="9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7" fillId="0" borderId="0" xfId="9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0" xfId="94" applyFont="1" applyFill="1" applyBorder="1" applyAlignment="1">
      <alignment vertical="center"/>
      <protection/>
    </xf>
    <xf numFmtId="0" fontId="35" fillId="0" borderId="0" xfId="96" applyNumberFormat="1" applyFont="1" applyFill="1" applyBorder="1" applyAlignment="1" applyProtection="1">
      <alignment horizontal="left" vertical="center" wrapText="1"/>
      <protection/>
    </xf>
    <xf numFmtId="0" fontId="1" fillId="0" borderId="0" xfId="94" applyFont="1" applyFill="1" applyBorder="1" applyAlignment="1">
      <alignment vertical="center"/>
      <protection/>
    </xf>
    <xf numFmtId="0" fontId="1" fillId="0" borderId="0" xfId="94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69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</cellXfs>
  <cellStyles count="94">
    <cellStyle name="Normal" xfId="0"/>
    <cellStyle name="1. izcēlums" xfId="15"/>
    <cellStyle name="1. izcēlums 2" xfId="16"/>
    <cellStyle name="1. izcēlums 3" xfId="17"/>
    <cellStyle name="2. izcēlums" xfId="18"/>
    <cellStyle name="2. izcēlums 2" xfId="19"/>
    <cellStyle name="2. izcēlums 3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. izcēlums " xfId="27"/>
    <cellStyle name="3. izcēlums  2" xfId="28"/>
    <cellStyle name="3. izcēlums  3" xfId="29"/>
    <cellStyle name="4. izcēlums" xfId="30"/>
    <cellStyle name="4. izcēlums 2" xfId="31"/>
    <cellStyle name="4. izcēlums 3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5. izcēlums" xfId="39"/>
    <cellStyle name="5. izcēlums 2" xfId="40"/>
    <cellStyle name="5. izcēlums 3" xfId="41"/>
    <cellStyle name="6. izcēlums" xfId="42"/>
    <cellStyle name="6. izcēlums 2" xfId="43"/>
    <cellStyle name="6. izcēlums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Aprēķināšana 2" xfId="58"/>
    <cellStyle name="Aprēķināšana 3" xfId="59"/>
    <cellStyle name="Bad" xfId="60"/>
    <cellStyle name="Brīdinājuma teksts" xfId="61"/>
    <cellStyle name="Calculation" xfId="62"/>
    <cellStyle name="Check Cell" xfId="63"/>
    <cellStyle name="Comma" xfId="64"/>
    <cellStyle name="Comma [0]" xfId="65"/>
    <cellStyle name="Comma 2" xfId="66"/>
    <cellStyle name="Currency" xfId="67"/>
    <cellStyle name="Currency [0]" xfId="68"/>
    <cellStyle name="Excel Built-in Normal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evade" xfId="78"/>
    <cellStyle name="Ievade 2" xfId="79"/>
    <cellStyle name="Input" xfId="80"/>
    <cellStyle name="Input 2" xfId="81"/>
    <cellStyle name="Izvade" xfId="82"/>
    <cellStyle name="Izvade 2" xfId="83"/>
    <cellStyle name="Izvade 3" xfId="84"/>
    <cellStyle name="Kopsumma" xfId="85"/>
    <cellStyle name="Kopsumma 2" xfId="86"/>
    <cellStyle name="Linked Cell" xfId="87"/>
    <cellStyle name="Neitrāls" xfId="88"/>
    <cellStyle name="Neitrāls 2" xfId="89"/>
    <cellStyle name="Neitrāls 3" xfId="90"/>
    <cellStyle name="Neutral" xfId="91"/>
    <cellStyle name="Normal 2" xfId="92"/>
    <cellStyle name="Normal 2 2" xfId="93"/>
    <cellStyle name="Normal 2 2 2" xfId="94"/>
    <cellStyle name="Normal 3" xfId="95"/>
    <cellStyle name="Normal 6" xfId="96"/>
    <cellStyle name="Nosaukums" xfId="97"/>
    <cellStyle name="Nosaukums 2" xfId="98"/>
    <cellStyle name="Note" xfId="99"/>
    <cellStyle name="Output" xfId="100"/>
    <cellStyle name="Percent" xfId="101"/>
    <cellStyle name="Stils 1" xfId="102"/>
    <cellStyle name="Stils 1 2" xfId="103"/>
    <cellStyle name="Title" xfId="104"/>
    <cellStyle name="Total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7" name="TextBox 15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8" name="TextBox 16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29</xdr:row>
      <xdr:rowOff>0</xdr:rowOff>
    </xdr:from>
    <xdr:ext cx="504825" cy="266700"/>
    <xdr:sp fLocksText="0">
      <xdr:nvSpPr>
        <xdr:cNvPr id="9" name="TextBox 17"/>
        <xdr:cNvSpPr txBox="1">
          <a:spLocks noChangeArrowheads="1"/>
        </xdr:cNvSpPr>
      </xdr:nvSpPr>
      <xdr:spPr>
        <a:xfrm>
          <a:off x="733425" y="58959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7" name="TextBox 15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8" name="TextBox 16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23</xdr:row>
      <xdr:rowOff>0</xdr:rowOff>
    </xdr:from>
    <xdr:ext cx="666750" cy="266700"/>
    <xdr:sp fLocksText="0">
      <xdr:nvSpPr>
        <xdr:cNvPr id="9" name="TextBox 17"/>
        <xdr:cNvSpPr txBox="1">
          <a:spLocks noChangeArrowheads="1"/>
        </xdr:cNvSpPr>
      </xdr:nvSpPr>
      <xdr:spPr>
        <a:xfrm>
          <a:off x="733425" y="48291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.8515625" style="105" customWidth="1"/>
    <col min="2" max="2" width="52.8515625" style="105" customWidth="1"/>
    <col min="3" max="3" width="20.421875" style="105" customWidth="1"/>
    <col min="4" max="16384" width="9.140625" style="105" customWidth="1"/>
  </cols>
  <sheetData>
    <row r="2" spans="1:8" s="100" customFormat="1" ht="12.75">
      <c r="A2" s="106"/>
      <c r="B2" s="106"/>
      <c r="C2" s="107" t="s">
        <v>28</v>
      </c>
      <c r="D2" s="108"/>
      <c r="E2" s="108"/>
      <c r="G2" s="108"/>
      <c r="H2" s="106"/>
    </row>
    <row r="3" spans="1:8" s="100" customFormat="1" ht="12.75">
      <c r="A3" s="106"/>
      <c r="B3" s="106"/>
      <c r="C3" s="108"/>
      <c r="D3" s="108"/>
      <c r="E3" s="108"/>
      <c r="F3" s="108"/>
      <c r="G3" s="108"/>
      <c r="H3" s="106"/>
    </row>
    <row r="4" spans="1:8" s="100" customFormat="1" ht="12.75">
      <c r="A4" s="106"/>
      <c r="B4" s="106"/>
      <c r="C4" s="108" t="s">
        <v>29</v>
      </c>
      <c r="D4" s="108"/>
      <c r="E4" s="108"/>
      <c r="G4" s="108"/>
      <c r="H4" s="106"/>
    </row>
    <row r="5" spans="1:8" s="100" customFormat="1" ht="12.75">
      <c r="A5" s="106"/>
      <c r="B5" s="106"/>
      <c r="C5" s="108" t="s">
        <v>30</v>
      </c>
      <c r="D5" s="108"/>
      <c r="E5" s="108"/>
      <c r="G5" s="108"/>
      <c r="H5" s="106"/>
    </row>
    <row r="6" spans="1:8" s="100" customFormat="1" ht="12.75">
      <c r="A6" s="106"/>
      <c r="B6" s="106"/>
      <c r="C6" s="108"/>
      <c r="D6" s="108"/>
      <c r="E6" s="108"/>
      <c r="F6" s="108"/>
      <c r="G6" s="108"/>
      <c r="H6" s="106"/>
    </row>
    <row r="7" spans="1:8" s="100" customFormat="1" ht="12.75">
      <c r="A7" s="106"/>
      <c r="B7" s="106"/>
      <c r="C7" s="108" t="s">
        <v>54</v>
      </c>
      <c r="D7" s="108"/>
      <c r="E7" s="108"/>
      <c r="G7" s="108"/>
      <c r="H7" s="106"/>
    </row>
    <row r="8" spans="1:9" s="100" customFormat="1" ht="12.75">
      <c r="A8" s="106"/>
      <c r="B8" s="106"/>
      <c r="C8" s="108"/>
      <c r="D8" s="108"/>
      <c r="E8" s="108"/>
      <c r="F8" s="108"/>
      <c r="G8" s="108"/>
      <c r="H8" s="108"/>
      <c r="I8" s="106"/>
    </row>
    <row r="9" spans="1:3" ht="17.25" customHeight="1">
      <c r="A9" s="160" t="s">
        <v>34</v>
      </c>
      <c r="B9" s="160"/>
      <c r="C9" s="160"/>
    </row>
    <row r="10" spans="1:3" ht="17.25" customHeight="1">
      <c r="A10" s="2"/>
      <c r="B10" s="2"/>
      <c r="C10" s="2"/>
    </row>
    <row r="11" spans="1:7" ht="17.25" customHeight="1">
      <c r="A11" s="109" t="s">
        <v>31</v>
      </c>
      <c r="B11" s="103"/>
      <c r="C11" s="103"/>
      <c r="D11" s="103"/>
      <c r="E11" s="103"/>
      <c r="F11" s="103"/>
      <c r="G11" s="51"/>
    </row>
    <row r="12" spans="1:7" s="101" customFormat="1" ht="12.75">
      <c r="A12" s="110" t="s">
        <v>69</v>
      </c>
      <c r="B12" s="103"/>
      <c r="C12" s="103"/>
      <c r="D12" s="103"/>
      <c r="E12" s="103"/>
      <c r="F12" s="103"/>
      <c r="G12" s="51"/>
    </row>
    <row r="13" spans="1:7" s="101" customFormat="1" ht="18" customHeight="1">
      <c r="A13" s="111" t="s">
        <v>39</v>
      </c>
      <c r="B13" s="112"/>
      <c r="C13" s="112"/>
      <c r="D13" s="52"/>
      <c r="E13" s="52"/>
      <c r="F13" s="52"/>
      <c r="G13" s="52"/>
    </row>
    <row r="14" spans="1:7" s="101" customFormat="1" ht="16.5">
      <c r="A14" s="111"/>
      <c r="B14" s="113"/>
      <c r="C14" s="114"/>
      <c r="D14" s="114"/>
      <c r="E14" s="114"/>
      <c r="F14" s="114"/>
      <c r="G14" s="53"/>
    </row>
    <row r="15" spans="1:3" s="102" customFormat="1" ht="17.25" customHeight="1">
      <c r="A15" s="50"/>
      <c r="B15" s="115"/>
      <c r="C15" s="115"/>
    </row>
    <row r="16" spans="1:3" s="102" customFormat="1" ht="17.25" customHeight="1">
      <c r="A16" s="116"/>
      <c r="B16" s="117"/>
      <c r="C16" s="118"/>
    </row>
    <row r="17" spans="1:3" s="102" customFormat="1" ht="29.25" customHeight="1">
      <c r="A17" s="119" t="s">
        <v>32</v>
      </c>
      <c r="B17" s="120" t="s">
        <v>33</v>
      </c>
      <c r="C17" s="121" t="s">
        <v>38</v>
      </c>
    </row>
    <row r="18" spans="1:3" s="102" customFormat="1" ht="12.75">
      <c r="A18" s="122">
        <v>1</v>
      </c>
      <c r="B18" s="123">
        <v>2</v>
      </c>
      <c r="C18" s="154">
        <v>3</v>
      </c>
    </row>
    <row r="19" spans="1:3" s="102" customFormat="1" ht="39" customHeight="1">
      <c r="A19" s="144">
        <v>1</v>
      </c>
      <c r="B19" s="153" t="s">
        <v>67</v>
      </c>
      <c r="C19" s="149">
        <f>Papildus_darbi_1_posms!P36</f>
        <v>0</v>
      </c>
    </row>
    <row r="20" spans="1:3" s="102" customFormat="1" ht="39" customHeight="1">
      <c r="A20" s="144">
        <v>2</v>
      </c>
      <c r="B20" s="153" t="s">
        <v>68</v>
      </c>
      <c r="C20" s="149">
        <f>Papildus_darbi_2_posms!P30</f>
        <v>0</v>
      </c>
    </row>
    <row r="21" spans="1:3" s="10" customFormat="1" ht="17.25" customHeight="1">
      <c r="A21" s="158"/>
      <c r="B21" s="159"/>
      <c r="C21" s="124"/>
    </row>
    <row r="22" spans="1:3" s="10" customFormat="1" ht="15.75" customHeight="1">
      <c r="A22" s="125"/>
      <c r="B22" s="126" t="s">
        <v>35</v>
      </c>
      <c r="C22" s="127"/>
    </row>
    <row r="23" spans="1:3" s="10" customFormat="1" ht="15.75" customHeight="1">
      <c r="A23" s="128"/>
      <c r="B23" s="146" t="s">
        <v>36</v>
      </c>
      <c r="C23" s="129"/>
    </row>
    <row r="24" spans="1:3" s="102" customFormat="1" ht="15.75">
      <c r="A24" s="130"/>
      <c r="B24" s="131" t="s">
        <v>37</v>
      </c>
      <c r="C24" s="132"/>
    </row>
    <row r="25" spans="1:8" s="103" customFormat="1" ht="12.75">
      <c r="A25" s="133"/>
      <c r="B25" s="102"/>
      <c r="C25" s="102"/>
      <c r="D25" s="134"/>
      <c r="E25" s="134"/>
      <c r="F25" s="134"/>
      <c r="G25" s="134"/>
      <c r="H25" s="134"/>
    </row>
    <row r="26" s="102" customFormat="1" ht="12.75">
      <c r="A26" s="133"/>
    </row>
    <row r="27" s="102" customFormat="1" ht="21.75" customHeight="1">
      <c r="A27" s="133"/>
    </row>
    <row r="28" spans="1:6" s="104" customFormat="1" ht="15.75" customHeight="1">
      <c r="A28" s="169"/>
      <c r="B28" s="169"/>
      <c r="C28" s="135"/>
      <c r="D28" s="136"/>
      <c r="E28" s="136"/>
      <c r="F28" s="136"/>
    </row>
    <row r="29" spans="1:6" s="104" customFormat="1" ht="12.75">
      <c r="A29" s="137"/>
      <c r="B29" s="170"/>
      <c r="C29" s="138"/>
      <c r="D29" s="136"/>
      <c r="E29" s="136"/>
      <c r="F29" s="136"/>
    </row>
    <row r="30" spans="1:6" s="104" customFormat="1" ht="12.75">
      <c r="A30" s="139"/>
      <c r="B30" s="140"/>
      <c r="C30" s="141"/>
      <c r="D30" s="136"/>
      <c r="E30" s="136"/>
      <c r="F30" s="136"/>
    </row>
    <row r="31" spans="1:256" s="49" customFormat="1" ht="15.75">
      <c r="A31" s="58"/>
      <c r="B31" s="140"/>
      <c r="C31" s="141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" ht="15.75">
      <c r="A32" s="171"/>
      <c r="B32" s="172"/>
    </row>
    <row r="33" spans="1:256" s="50" customFormat="1" ht="15.75">
      <c r="A33" s="42"/>
      <c r="B33" s="171"/>
      <c r="C33" s="142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5" s="45" customFormat="1" ht="15.75">
      <c r="A34" s="58"/>
      <c r="B34" s="171"/>
      <c r="C34" s="105"/>
      <c r="D34" s="46"/>
      <c r="E34" s="46"/>
    </row>
    <row r="35" spans="1:3" ht="15.75">
      <c r="A35" s="173"/>
      <c r="B35" s="58"/>
      <c r="C35" s="45"/>
    </row>
    <row r="36" spans="1:2" ht="15.75">
      <c r="A36" s="171"/>
      <c r="B36" s="171"/>
    </row>
    <row r="37" spans="1:2" ht="15.75">
      <c r="A37" s="171"/>
      <c r="B37" s="171"/>
    </row>
    <row r="38" spans="1:2" ht="15.75">
      <c r="A38" s="171"/>
      <c r="B38" s="171"/>
    </row>
    <row r="39" spans="1:2" ht="15.75">
      <c r="A39" s="171"/>
      <c r="B39" s="171"/>
    </row>
    <row r="40" spans="1:2" ht="15.75">
      <c r="A40" s="171"/>
      <c r="B40" s="171"/>
    </row>
  </sheetData>
  <sheetProtection/>
  <mergeCells count="1">
    <mergeCell ref="A9:C9"/>
  </mergeCells>
  <printOptions/>
  <pageMargins left="0.6986111111111111" right="0.6986111111111111" top="0.75" bottom="0.75" header="0.3" footer="0.3"/>
  <pageSetup fitToHeight="0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6">
      <selection activeCell="C43" sqref="C43"/>
    </sheetView>
  </sheetViews>
  <sheetFormatPr defaultColWidth="9.140625" defaultRowHeight="15"/>
  <cols>
    <col min="1" max="1" width="4.421875" style="12" customWidth="1"/>
    <col min="2" max="2" width="6.7109375" style="12" customWidth="1"/>
    <col min="3" max="3" width="41.28125" style="12" customWidth="1"/>
    <col min="4" max="7" width="6.8515625" style="13" customWidth="1"/>
    <col min="8" max="11" width="7.8515625" style="13" customWidth="1"/>
    <col min="12" max="12" width="8.28125" style="12" customWidth="1"/>
    <col min="13" max="14" width="9.28125" style="12" customWidth="1"/>
    <col min="15" max="15" width="8.28125" style="12" customWidth="1"/>
    <col min="16" max="16" width="8.57421875" style="12" customWidth="1"/>
    <col min="17" max="16384" width="9.140625" style="12" customWidth="1"/>
  </cols>
  <sheetData>
    <row r="1" spans="15:16" s="3" customFormat="1" ht="12.75">
      <c r="O1" s="73"/>
      <c r="P1" s="73"/>
    </row>
    <row r="2" spans="1:16" s="4" customFormat="1" ht="21.75" customHeight="1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5" customFormat="1" ht="17.25" customHeight="1">
      <c r="A3" s="164" t="s">
        <v>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5" s="5" customFormat="1" ht="17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s="5" customFormat="1" ht="15.75">
      <c r="A5" s="109" t="s">
        <v>31</v>
      </c>
      <c r="B5" s="103"/>
      <c r="C5" s="103"/>
      <c r="O5" s="74"/>
      <c r="P5" s="74"/>
    </row>
    <row r="6" spans="1:16" s="5" customFormat="1" ht="15.75">
      <c r="A6" s="110" t="s">
        <v>41</v>
      </c>
      <c r="B6" s="103"/>
      <c r="C6" s="103"/>
      <c r="O6" s="74"/>
      <c r="P6" s="74"/>
    </row>
    <row r="7" spans="1:16" s="6" customFormat="1" ht="15" customHeight="1">
      <c r="A7" s="111" t="s">
        <v>39</v>
      </c>
      <c r="B7" s="112"/>
      <c r="C7" s="112"/>
      <c r="O7" s="75"/>
      <c r="P7" s="75"/>
    </row>
    <row r="8" spans="1:16" s="5" customFormat="1" ht="13.5" customHeight="1">
      <c r="A8" s="1" t="s">
        <v>0</v>
      </c>
      <c r="B8" s="16"/>
      <c r="C8" s="17"/>
      <c r="O8" s="76"/>
      <c r="P8" s="76"/>
    </row>
    <row r="9" spans="1:16" s="5" customFormat="1" ht="13.5" customHeight="1">
      <c r="A9" s="8"/>
      <c r="B9" s="16"/>
      <c r="C9" s="17"/>
      <c r="O9" s="76"/>
      <c r="P9" s="76"/>
    </row>
    <row r="10" spans="1:16" s="5" customFormat="1" ht="12.75">
      <c r="A10" s="7"/>
      <c r="B10" s="17"/>
      <c r="C10" s="17"/>
      <c r="O10" s="76"/>
      <c r="P10" s="76"/>
    </row>
    <row r="11" spans="1:15" s="62" customFormat="1" ht="16.5">
      <c r="A11" s="63"/>
      <c r="B11" s="64"/>
      <c r="C11" s="64"/>
      <c r="D11" s="65"/>
      <c r="E11" s="65"/>
      <c r="F11" s="65"/>
      <c r="G11" s="65"/>
      <c r="H11" s="65"/>
      <c r="I11" s="65"/>
      <c r="J11" s="165" t="s">
        <v>1</v>
      </c>
      <c r="K11" s="165"/>
      <c r="L11" s="165"/>
      <c r="M11" s="165"/>
      <c r="N11" s="166">
        <f>P32</f>
        <v>0</v>
      </c>
      <c r="O11" s="167"/>
    </row>
    <row r="12" spans="1:11" s="62" customFormat="1" ht="16.5">
      <c r="A12" s="66"/>
      <c r="B12" s="67"/>
      <c r="C12" s="68"/>
      <c r="D12" s="68"/>
      <c r="E12" s="68"/>
      <c r="F12" s="68"/>
      <c r="G12" s="68"/>
      <c r="H12" s="68"/>
      <c r="I12" s="68"/>
      <c r="K12" s="77" t="s">
        <v>62</v>
      </c>
    </row>
    <row r="13" spans="1:16" s="7" customFormat="1" ht="12.75">
      <c r="A13" s="168" t="s">
        <v>2</v>
      </c>
      <c r="B13" s="168" t="s">
        <v>3</v>
      </c>
      <c r="C13" s="161" t="s">
        <v>4</v>
      </c>
      <c r="D13" s="161" t="s">
        <v>5</v>
      </c>
      <c r="E13" s="161" t="s">
        <v>6</v>
      </c>
      <c r="F13" s="162" t="s">
        <v>7</v>
      </c>
      <c r="G13" s="162"/>
      <c r="H13" s="162"/>
      <c r="I13" s="162"/>
      <c r="J13" s="162"/>
      <c r="K13" s="162"/>
      <c r="L13" s="162" t="s">
        <v>8</v>
      </c>
      <c r="M13" s="162"/>
      <c r="N13" s="162"/>
      <c r="O13" s="162"/>
      <c r="P13" s="162"/>
    </row>
    <row r="14" spans="1:16" s="7" customFormat="1" ht="42.75" customHeight="1">
      <c r="A14" s="168"/>
      <c r="B14" s="168"/>
      <c r="C14" s="161"/>
      <c r="D14" s="161"/>
      <c r="E14" s="161"/>
      <c r="F14" s="69" t="s">
        <v>9</v>
      </c>
      <c r="G14" s="70" t="s">
        <v>10</v>
      </c>
      <c r="H14" s="69" t="s">
        <v>11</v>
      </c>
      <c r="I14" s="69" t="s">
        <v>12</v>
      </c>
      <c r="J14" s="69" t="s">
        <v>13</v>
      </c>
      <c r="K14" s="69" t="s">
        <v>14</v>
      </c>
      <c r="L14" s="69" t="s">
        <v>15</v>
      </c>
      <c r="M14" s="69" t="s">
        <v>16</v>
      </c>
      <c r="N14" s="69" t="s">
        <v>17</v>
      </c>
      <c r="O14" s="69" t="s">
        <v>13</v>
      </c>
      <c r="P14" s="69" t="s">
        <v>18</v>
      </c>
    </row>
    <row r="15" spans="1:16" s="7" customFormat="1" ht="13.5">
      <c r="A15" s="18">
        <v>1</v>
      </c>
      <c r="B15" s="18"/>
      <c r="C15" s="18">
        <v>2</v>
      </c>
      <c r="D15" s="19">
        <f aca="true" t="shared" si="0" ref="D15:P15">C15+1</f>
        <v>3</v>
      </c>
      <c r="E15" s="19">
        <f t="shared" si="0"/>
        <v>4</v>
      </c>
      <c r="F15" s="19">
        <f t="shared" si="0"/>
        <v>5</v>
      </c>
      <c r="G15" s="19">
        <f t="shared" si="0"/>
        <v>6</v>
      </c>
      <c r="H15" s="19">
        <f t="shared" si="0"/>
        <v>7</v>
      </c>
      <c r="I15" s="19">
        <f t="shared" si="0"/>
        <v>8</v>
      </c>
      <c r="J15" s="19">
        <f t="shared" si="0"/>
        <v>9</v>
      </c>
      <c r="K15" s="19">
        <f t="shared" si="0"/>
        <v>10</v>
      </c>
      <c r="L15" s="18">
        <f t="shared" si="0"/>
        <v>11</v>
      </c>
      <c r="M15" s="18">
        <f t="shared" si="0"/>
        <v>12</v>
      </c>
      <c r="N15" s="18">
        <f t="shared" si="0"/>
        <v>13</v>
      </c>
      <c r="O15" s="18">
        <f t="shared" si="0"/>
        <v>14</v>
      </c>
      <c r="P15" s="18">
        <f t="shared" si="0"/>
        <v>15</v>
      </c>
    </row>
    <row r="16" spans="1:16" s="8" customFormat="1" ht="16.5">
      <c r="A16" s="21"/>
      <c r="B16" s="22"/>
      <c r="C16" s="23" t="s">
        <v>21</v>
      </c>
      <c r="D16" s="20"/>
      <c r="E16" s="20"/>
      <c r="F16" s="71"/>
      <c r="G16" s="71"/>
      <c r="H16" s="72"/>
      <c r="I16" s="71"/>
      <c r="J16" s="71"/>
      <c r="K16" s="28"/>
      <c r="L16" s="78"/>
      <c r="M16" s="78"/>
      <c r="N16" s="78"/>
      <c r="O16" s="78"/>
      <c r="P16" s="79"/>
    </row>
    <row r="17" spans="1:16" s="9" customFormat="1" ht="13.5">
      <c r="A17" s="47"/>
      <c r="B17" s="150"/>
      <c r="C17" s="47" t="s">
        <v>22</v>
      </c>
      <c r="D17" s="48"/>
      <c r="E17" s="48"/>
      <c r="F17" s="71"/>
      <c r="G17" s="143"/>
      <c r="H17" s="72"/>
      <c r="I17" s="71"/>
      <c r="J17" s="71"/>
      <c r="K17" s="28"/>
      <c r="L17" s="78"/>
      <c r="M17" s="78"/>
      <c r="N17" s="78"/>
      <c r="O17" s="78"/>
      <c r="P17" s="79"/>
    </row>
    <row r="18" spans="1:16" s="9" customFormat="1" ht="13.5">
      <c r="A18" s="24">
        <v>31</v>
      </c>
      <c r="B18" s="145" t="s">
        <v>23</v>
      </c>
      <c r="C18" s="25" t="s">
        <v>43</v>
      </c>
      <c r="D18" s="26" t="s">
        <v>19</v>
      </c>
      <c r="E18" s="26">
        <v>36</v>
      </c>
      <c r="F18" s="71"/>
      <c r="G18" s="71"/>
      <c r="H18" s="72"/>
      <c r="I18" s="71"/>
      <c r="J18" s="71"/>
      <c r="K18" s="28"/>
      <c r="L18" s="78"/>
      <c r="M18" s="78"/>
      <c r="N18" s="78"/>
      <c r="O18" s="78"/>
      <c r="P18" s="79"/>
    </row>
    <row r="19" spans="1:16" s="9" customFormat="1" ht="13.5">
      <c r="A19" s="24">
        <v>32</v>
      </c>
      <c r="B19" s="145" t="s">
        <v>23</v>
      </c>
      <c r="C19" s="25" t="s">
        <v>44</v>
      </c>
      <c r="D19" s="26" t="s">
        <v>19</v>
      </c>
      <c r="E19" s="26">
        <v>36</v>
      </c>
      <c r="F19" s="71"/>
      <c r="G19" s="71"/>
      <c r="H19" s="72"/>
      <c r="I19" s="71"/>
      <c r="J19" s="71"/>
      <c r="K19" s="28"/>
      <c r="L19" s="78"/>
      <c r="M19" s="78"/>
      <c r="N19" s="78"/>
      <c r="O19" s="78"/>
      <c r="P19" s="79"/>
    </row>
    <row r="20" spans="1:16" s="9" customFormat="1" ht="13.5">
      <c r="A20" s="24">
        <v>33</v>
      </c>
      <c r="B20" s="145" t="s">
        <v>23</v>
      </c>
      <c r="C20" s="25" t="s">
        <v>45</v>
      </c>
      <c r="D20" s="26" t="s">
        <v>19</v>
      </c>
      <c r="E20" s="26">
        <v>20</v>
      </c>
      <c r="F20" s="71"/>
      <c r="G20" s="71"/>
      <c r="H20" s="72"/>
      <c r="I20" s="71"/>
      <c r="J20" s="71"/>
      <c r="K20" s="28"/>
      <c r="L20" s="78"/>
      <c r="M20" s="78"/>
      <c r="N20" s="78"/>
      <c r="O20" s="78"/>
      <c r="P20" s="79"/>
    </row>
    <row r="21" spans="1:16" s="9" customFormat="1" ht="13.5">
      <c r="A21" s="24">
        <v>34</v>
      </c>
      <c r="B21" s="145" t="s">
        <v>23</v>
      </c>
      <c r="C21" s="25" t="s">
        <v>46</v>
      </c>
      <c r="D21" s="26" t="s">
        <v>24</v>
      </c>
      <c r="E21" s="26">
        <v>1</v>
      </c>
      <c r="F21" s="71"/>
      <c r="G21" s="71"/>
      <c r="H21" s="72"/>
      <c r="I21" s="71"/>
      <c r="J21" s="71"/>
      <c r="K21" s="28"/>
      <c r="L21" s="78"/>
      <c r="M21" s="78"/>
      <c r="N21" s="78"/>
      <c r="O21" s="78"/>
      <c r="P21" s="79"/>
    </row>
    <row r="22" spans="1:16" s="9" customFormat="1" ht="13.5">
      <c r="A22" s="24">
        <v>35</v>
      </c>
      <c r="B22" s="145"/>
      <c r="C22" s="25" t="s">
        <v>52</v>
      </c>
      <c r="D22" s="26" t="s">
        <v>25</v>
      </c>
      <c r="E22" s="26">
        <v>100</v>
      </c>
      <c r="F22" s="71"/>
      <c r="G22" s="71"/>
      <c r="H22" s="72"/>
      <c r="I22" s="71"/>
      <c r="J22" s="71"/>
      <c r="K22" s="28"/>
      <c r="L22" s="78"/>
      <c r="M22" s="78"/>
      <c r="N22" s="78"/>
      <c r="O22" s="78"/>
      <c r="P22" s="79"/>
    </row>
    <row r="23" spans="1:16" s="9" customFormat="1" ht="16.5" customHeight="1">
      <c r="A23" s="24">
        <v>36</v>
      </c>
      <c r="B23" s="145" t="s">
        <v>23</v>
      </c>
      <c r="C23" s="25" t="s">
        <v>47</v>
      </c>
      <c r="D23" s="26" t="s">
        <v>19</v>
      </c>
      <c r="E23" s="26">
        <v>40</v>
      </c>
      <c r="F23" s="71"/>
      <c r="G23" s="71"/>
      <c r="H23" s="72"/>
      <c r="I23" s="71"/>
      <c r="J23" s="71"/>
      <c r="K23" s="28"/>
      <c r="L23" s="78"/>
      <c r="M23" s="78"/>
      <c r="N23" s="78"/>
      <c r="O23" s="78"/>
      <c r="P23" s="79"/>
    </row>
    <row r="24" spans="1:16" s="9" customFormat="1" ht="16.5" customHeight="1">
      <c r="A24" s="24">
        <v>37</v>
      </c>
      <c r="B24" s="145" t="s">
        <v>23</v>
      </c>
      <c r="C24" s="25" t="s">
        <v>48</v>
      </c>
      <c r="D24" s="26" t="s">
        <v>19</v>
      </c>
      <c r="E24" s="26">
        <v>4</v>
      </c>
      <c r="F24" s="71"/>
      <c r="G24" s="71"/>
      <c r="H24" s="72"/>
      <c r="I24" s="71"/>
      <c r="J24" s="71"/>
      <c r="K24" s="28"/>
      <c r="L24" s="78"/>
      <c r="M24" s="78"/>
      <c r="N24" s="78"/>
      <c r="O24" s="78"/>
      <c r="P24" s="79"/>
    </row>
    <row r="25" spans="1:16" s="9" customFormat="1" ht="16.5" customHeight="1">
      <c r="A25" s="24">
        <v>38</v>
      </c>
      <c r="B25" s="145" t="s">
        <v>23</v>
      </c>
      <c r="C25" s="25" t="s">
        <v>49</v>
      </c>
      <c r="D25" s="26" t="s">
        <v>19</v>
      </c>
      <c r="E25" s="26">
        <v>30</v>
      </c>
      <c r="F25" s="71"/>
      <c r="G25" s="71"/>
      <c r="H25" s="72"/>
      <c r="I25" s="71"/>
      <c r="J25" s="71"/>
      <c r="K25" s="28"/>
      <c r="L25" s="78"/>
      <c r="M25" s="78"/>
      <c r="N25" s="78"/>
      <c r="O25" s="78"/>
      <c r="P25" s="79"/>
    </row>
    <row r="26" spans="1:16" s="9" customFormat="1" ht="16.5" customHeight="1">
      <c r="A26" s="24">
        <v>39</v>
      </c>
      <c r="B26" s="145" t="s">
        <v>23</v>
      </c>
      <c r="C26" s="25" t="s">
        <v>50</v>
      </c>
      <c r="D26" s="26" t="s">
        <v>24</v>
      </c>
      <c r="E26" s="26">
        <v>10</v>
      </c>
      <c r="F26" s="71"/>
      <c r="G26" s="71"/>
      <c r="H26" s="72"/>
      <c r="I26" s="71"/>
      <c r="J26" s="71"/>
      <c r="K26" s="28"/>
      <c r="L26" s="78"/>
      <c r="M26" s="78"/>
      <c r="N26" s="78"/>
      <c r="O26" s="78"/>
      <c r="P26" s="79"/>
    </row>
    <row r="27" spans="1:16" s="9" customFormat="1" ht="13.5">
      <c r="A27" s="24">
        <v>40</v>
      </c>
      <c r="B27" s="145" t="s">
        <v>23</v>
      </c>
      <c r="C27" s="25" t="s">
        <v>46</v>
      </c>
      <c r="D27" s="26" t="s">
        <v>24</v>
      </c>
      <c r="E27" s="26">
        <v>1</v>
      </c>
      <c r="F27" s="71"/>
      <c r="G27" s="71"/>
      <c r="H27" s="72"/>
      <c r="I27" s="71"/>
      <c r="J27" s="71"/>
      <c r="K27" s="28"/>
      <c r="L27" s="78"/>
      <c r="M27" s="78"/>
      <c r="N27" s="78"/>
      <c r="O27" s="78"/>
      <c r="P27" s="79"/>
    </row>
    <row r="28" spans="1:16" s="9" customFormat="1" ht="13.5">
      <c r="A28" s="24">
        <v>41</v>
      </c>
      <c r="B28" s="145"/>
      <c r="C28" s="25" t="s">
        <v>51</v>
      </c>
      <c r="D28" s="26" t="s">
        <v>24</v>
      </c>
      <c r="E28" s="26">
        <v>1</v>
      </c>
      <c r="F28" s="71"/>
      <c r="G28" s="71"/>
      <c r="H28" s="72"/>
      <c r="I28" s="71"/>
      <c r="J28" s="71"/>
      <c r="K28" s="28"/>
      <c r="L28" s="78"/>
      <c r="M28" s="78"/>
      <c r="N28" s="78"/>
      <c r="O28" s="78"/>
      <c r="P28" s="79"/>
    </row>
    <row r="29" spans="1:16" s="8" customFormat="1" ht="16.5">
      <c r="A29" s="21"/>
      <c r="B29" s="80"/>
      <c r="C29" s="81"/>
      <c r="D29" s="82"/>
      <c r="E29" s="71"/>
      <c r="F29" s="71"/>
      <c r="G29" s="71"/>
      <c r="H29" s="72"/>
      <c r="I29" s="71"/>
      <c r="J29" s="71"/>
      <c r="K29" s="28"/>
      <c r="L29" s="78"/>
      <c r="M29" s="78"/>
      <c r="N29" s="78"/>
      <c r="O29" s="78"/>
      <c r="P29" s="79"/>
    </row>
    <row r="30" spans="1:16" s="7" customFormat="1" ht="12" customHeight="1">
      <c r="A30" s="83"/>
      <c r="B30" s="83"/>
      <c r="C30" s="84" t="s">
        <v>26</v>
      </c>
      <c r="D30" s="85"/>
      <c r="E30" s="86"/>
      <c r="F30" s="147"/>
      <c r="G30" s="147"/>
      <c r="H30" s="147"/>
      <c r="I30" s="147"/>
      <c r="J30" s="147"/>
      <c r="K30" s="147"/>
      <c r="L30" s="27"/>
      <c r="M30" s="27"/>
      <c r="N30" s="27"/>
      <c r="O30" s="27"/>
      <c r="P30" s="27"/>
    </row>
    <row r="31" spans="1:16" s="7" customFormat="1" ht="13.5">
      <c r="A31" s="88"/>
      <c r="B31" s="88"/>
      <c r="C31" s="89" t="s">
        <v>70</v>
      </c>
      <c r="D31" s="90"/>
      <c r="E31" s="91"/>
      <c r="F31" s="147"/>
      <c r="G31" s="147"/>
      <c r="H31" s="147"/>
      <c r="I31" s="147"/>
      <c r="J31" s="147"/>
      <c r="K31" s="147"/>
      <c r="L31" s="147"/>
      <c r="M31" s="148"/>
      <c r="N31" s="148"/>
      <c r="O31" s="148"/>
      <c r="P31" s="148"/>
    </row>
    <row r="32" spans="1:16" s="7" customFormat="1" ht="13.5">
      <c r="A32" s="88"/>
      <c r="B32" s="88"/>
      <c r="C32" s="89" t="s">
        <v>27</v>
      </c>
      <c r="D32" s="90"/>
      <c r="E32" s="91"/>
      <c r="F32" s="87"/>
      <c r="G32" s="87"/>
      <c r="H32" s="87"/>
      <c r="I32" s="87"/>
      <c r="J32" s="87"/>
      <c r="K32" s="87"/>
      <c r="L32" s="98"/>
      <c r="M32" s="98"/>
      <c r="N32" s="98"/>
      <c r="O32" s="98"/>
      <c r="P32" s="98"/>
    </row>
    <row r="33" spans="1:16" s="7" customFormat="1" ht="25.5">
      <c r="A33" s="29"/>
      <c r="B33" s="29"/>
      <c r="C33" s="92" t="s">
        <v>71</v>
      </c>
      <c r="D33" s="31"/>
      <c r="E33" s="31"/>
      <c r="P33" s="151"/>
    </row>
    <row r="34" spans="1:16" s="7" customFormat="1" ht="16.5">
      <c r="A34" s="29"/>
      <c r="B34" s="29"/>
      <c r="C34" s="92" t="s">
        <v>72</v>
      </c>
      <c r="D34" s="31"/>
      <c r="E34" s="31"/>
      <c r="P34" s="151"/>
    </row>
    <row r="35" spans="1:16" s="7" customFormat="1" ht="16.5">
      <c r="A35" s="93"/>
      <c r="B35" s="93"/>
      <c r="C35" s="94" t="s">
        <v>40</v>
      </c>
      <c r="D35" s="95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151"/>
    </row>
    <row r="36" spans="1:16" s="7" customFormat="1" ht="16.5">
      <c r="A36" s="29"/>
      <c r="B36" s="29"/>
      <c r="C36" s="97" t="s">
        <v>26</v>
      </c>
      <c r="D36" s="31"/>
      <c r="E36" s="31"/>
      <c r="P36" s="152"/>
    </row>
    <row r="37" spans="1:16" s="7" customFormat="1" ht="16.5">
      <c r="A37" s="29"/>
      <c r="B37" s="29"/>
      <c r="C37" s="97"/>
      <c r="D37" s="31"/>
      <c r="E37" s="31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99"/>
    </row>
    <row r="38" spans="1:16" s="7" customFormat="1" ht="16.5">
      <c r="A38" s="29"/>
      <c r="B38" s="29"/>
      <c r="C38" s="97"/>
      <c r="D38" s="31"/>
      <c r="E38" s="31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99"/>
    </row>
    <row r="39" spans="1:15" s="7" customFormat="1" ht="17.25" customHeight="1">
      <c r="A39" s="29"/>
      <c r="B39" s="29"/>
      <c r="C39" s="30"/>
      <c r="D39" s="31"/>
      <c r="E39" s="32"/>
      <c r="F39" s="54"/>
      <c r="G39" s="32"/>
      <c r="H39" s="54"/>
      <c r="I39" s="54"/>
      <c r="J39" s="54"/>
      <c r="K39" s="54"/>
      <c r="L39" s="54"/>
      <c r="M39" s="32"/>
      <c r="N39" s="32"/>
      <c r="O39" s="54"/>
    </row>
    <row r="40" spans="3:15" s="11" customFormat="1" ht="13.5">
      <c r="C40" s="37"/>
      <c r="D40" s="41"/>
      <c r="E40" s="38"/>
      <c r="G40" s="38"/>
      <c r="H40" s="55"/>
      <c r="I40" s="55"/>
      <c r="M40" s="35"/>
      <c r="N40" s="59"/>
      <c r="O40" s="60"/>
    </row>
    <row r="41" spans="1:15" s="11" customFormat="1" ht="13.5">
      <c r="A41" s="36"/>
      <c r="B41" s="36"/>
      <c r="C41" s="39"/>
      <c r="D41" s="40"/>
      <c r="E41" s="41"/>
      <c r="G41" s="41"/>
      <c r="H41" s="56"/>
      <c r="I41" s="55"/>
      <c r="M41" s="34"/>
      <c r="N41" s="61"/>
      <c r="O41" s="33"/>
    </row>
    <row r="42" spans="3:15" s="5" customFormat="1" ht="12.75">
      <c r="C42" s="39"/>
      <c r="D42" s="40"/>
      <c r="E42" s="41"/>
      <c r="F42" s="57"/>
      <c r="G42" s="41"/>
      <c r="H42" s="57"/>
      <c r="I42" s="57"/>
      <c r="J42" s="57"/>
      <c r="K42" s="57"/>
      <c r="L42" s="57"/>
      <c r="M42" s="57"/>
      <c r="N42" s="57"/>
      <c r="O42" s="57"/>
    </row>
    <row r="43" spans="3:7" ht="16.5">
      <c r="C43" s="39"/>
      <c r="D43" s="40"/>
      <c r="E43" s="41"/>
      <c r="F43" s="174"/>
      <c r="G43" s="41"/>
    </row>
    <row r="44" spans="3:7" ht="16.5">
      <c r="C44" s="42"/>
      <c r="D44" s="175"/>
      <c r="E44" s="43"/>
      <c r="F44" s="176"/>
      <c r="G44" s="43"/>
    </row>
    <row r="45" spans="3:7" ht="16.5">
      <c r="C45" s="44"/>
      <c r="D45" s="173"/>
      <c r="E45" s="46"/>
      <c r="F45" s="46"/>
      <c r="G45" s="174"/>
    </row>
    <row r="46" spans="4:7" ht="16.5">
      <c r="D46" s="174"/>
      <c r="E46" s="174"/>
      <c r="F46" s="174"/>
      <c r="G46" s="174"/>
    </row>
    <row r="47" spans="4:7" ht="16.5">
      <c r="D47" s="174"/>
      <c r="E47" s="174"/>
      <c r="F47" s="174"/>
      <c r="G47" s="174"/>
    </row>
  </sheetData>
  <sheetProtection/>
  <mergeCells count="11">
    <mergeCell ref="C13:C14"/>
    <mergeCell ref="D13:D14"/>
    <mergeCell ref="E13:E14"/>
    <mergeCell ref="F13:K13"/>
    <mergeCell ref="L13:P13"/>
    <mergeCell ref="A2:P2"/>
    <mergeCell ref="A3:P3"/>
    <mergeCell ref="J11:M11"/>
    <mergeCell ref="N11:O11"/>
    <mergeCell ref="A13:A14"/>
    <mergeCell ref="B13:B14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D38" sqref="D38"/>
    </sheetView>
  </sheetViews>
  <sheetFormatPr defaultColWidth="9.140625" defaultRowHeight="15"/>
  <cols>
    <col min="1" max="1" width="4.421875" style="12" customWidth="1"/>
    <col min="2" max="2" width="6.7109375" style="12" customWidth="1"/>
    <col min="3" max="3" width="41.28125" style="12" customWidth="1"/>
    <col min="4" max="7" width="6.8515625" style="13" customWidth="1"/>
    <col min="8" max="11" width="7.8515625" style="13" customWidth="1"/>
    <col min="12" max="12" width="9.421875" style="12" customWidth="1"/>
    <col min="13" max="14" width="9.28125" style="12" customWidth="1"/>
    <col min="15" max="15" width="8.28125" style="12" customWidth="1"/>
    <col min="16" max="16" width="8.57421875" style="12" customWidth="1"/>
    <col min="17" max="16384" width="9.140625" style="12" customWidth="1"/>
  </cols>
  <sheetData>
    <row r="1" spans="15:16" s="3" customFormat="1" ht="12.75">
      <c r="O1" s="73"/>
      <c r="P1" s="73"/>
    </row>
    <row r="2" spans="1:16" s="4" customFormat="1" ht="21.75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5" customFormat="1" ht="17.25" customHeight="1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5" s="5" customFormat="1" ht="17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s="5" customFormat="1" ht="15.75">
      <c r="A5" s="109" t="s">
        <v>31</v>
      </c>
      <c r="B5" s="103"/>
      <c r="C5" s="103"/>
      <c r="O5" s="74"/>
      <c r="P5" s="74"/>
    </row>
    <row r="6" spans="1:16" s="5" customFormat="1" ht="15.75">
      <c r="A6" s="110" t="s">
        <v>41</v>
      </c>
      <c r="B6" s="103"/>
      <c r="C6" s="103"/>
      <c r="O6" s="74"/>
      <c r="P6" s="74"/>
    </row>
    <row r="7" spans="1:16" s="6" customFormat="1" ht="15" customHeight="1">
      <c r="A7" s="111" t="s">
        <v>39</v>
      </c>
      <c r="B7" s="112"/>
      <c r="C7" s="112"/>
      <c r="O7" s="75"/>
      <c r="P7" s="75"/>
    </row>
    <row r="8" spans="1:16" s="5" customFormat="1" ht="13.5" customHeight="1">
      <c r="A8" s="1" t="s">
        <v>0</v>
      </c>
      <c r="B8" s="16"/>
      <c r="C8" s="17"/>
      <c r="O8" s="76"/>
      <c r="P8" s="76"/>
    </row>
    <row r="9" spans="1:16" s="5" customFormat="1" ht="13.5" customHeight="1">
      <c r="A9" s="8"/>
      <c r="B9" s="16"/>
      <c r="C9" s="17"/>
      <c r="O9" s="76"/>
      <c r="P9" s="76"/>
    </row>
    <row r="10" spans="1:16" s="5" customFormat="1" ht="12.75">
      <c r="A10" s="7"/>
      <c r="B10" s="17"/>
      <c r="C10" s="17"/>
      <c r="O10" s="76"/>
      <c r="P10" s="76"/>
    </row>
    <row r="11" spans="1:15" s="62" customFormat="1" ht="16.5">
      <c r="A11" s="63"/>
      <c r="B11" s="64"/>
      <c r="C11" s="64"/>
      <c r="D11" s="65"/>
      <c r="E11" s="65"/>
      <c r="F11" s="65"/>
      <c r="G11" s="65"/>
      <c r="H11" s="65"/>
      <c r="I11" s="65"/>
      <c r="J11" s="165" t="s">
        <v>1</v>
      </c>
      <c r="K11" s="165"/>
      <c r="L11" s="165"/>
      <c r="M11" s="165"/>
      <c r="N11" s="166">
        <f>P26</f>
        <v>0</v>
      </c>
      <c r="O11" s="167"/>
    </row>
    <row r="12" spans="1:11" s="62" customFormat="1" ht="16.5">
      <c r="A12" s="66"/>
      <c r="B12" s="67"/>
      <c r="C12" s="68"/>
      <c r="D12" s="68"/>
      <c r="E12" s="68"/>
      <c r="F12" s="68"/>
      <c r="G12" s="68"/>
      <c r="H12" s="68"/>
      <c r="I12" s="68"/>
      <c r="K12" s="77" t="s">
        <v>62</v>
      </c>
    </row>
    <row r="13" spans="1:16" s="7" customFormat="1" ht="12.75">
      <c r="A13" s="168" t="s">
        <v>2</v>
      </c>
      <c r="B13" s="168" t="s">
        <v>3</v>
      </c>
      <c r="C13" s="161" t="s">
        <v>4</v>
      </c>
      <c r="D13" s="161" t="s">
        <v>5</v>
      </c>
      <c r="E13" s="161" t="s">
        <v>6</v>
      </c>
      <c r="F13" s="162" t="s">
        <v>7</v>
      </c>
      <c r="G13" s="162"/>
      <c r="H13" s="162"/>
      <c r="I13" s="162"/>
      <c r="J13" s="162"/>
      <c r="K13" s="162"/>
      <c r="L13" s="162" t="s">
        <v>8</v>
      </c>
      <c r="M13" s="162"/>
      <c r="N13" s="162"/>
      <c r="O13" s="162"/>
      <c r="P13" s="162"/>
    </row>
    <row r="14" spans="1:16" s="7" customFormat="1" ht="42.75" customHeight="1">
      <c r="A14" s="168"/>
      <c r="B14" s="168"/>
      <c r="C14" s="161"/>
      <c r="D14" s="161"/>
      <c r="E14" s="161"/>
      <c r="F14" s="69" t="s">
        <v>9</v>
      </c>
      <c r="G14" s="70" t="s">
        <v>10</v>
      </c>
      <c r="H14" s="69" t="s">
        <v>11</v>
      </c>
      <c r="I14" s="69" t="s">
        <v>12</v>
      </c>
      <c r="J14" s="69" t="s">
        <v>13</v>
      </c>
      <c r="K14" s="69" t="s">
        <v>14</v>
      </c>
      <c r="L14" s="69" t="s">
        <v>15</v>
      </c>
      <c r="M14" s="69" t="s">
        <v>16</v>
      </c>
      <c r="N14" s="69" t="s">
        <v>17</v>
      </c>
      <c r="O14" s="69" t="s">
        <v>13</v>
      </c>
      <c r="P14" s="69" t="s">
        <v>18</v>
      </c>
    </row>
    <row r="15" spans="1:16" s="7" customFormat="1" ht="13.5">
      <c r="A15" s="18">
        <v>1</v>
      </c>
      <c r="B15" s="18"/>
      <c r="C15" s="18">
        <v>2</v>
      </c>
      <c r="D15" s="19">
        <f aca="true" t="shared" si="0" ref="D15:P15">C15+1</f>
        <v>3</v>
      </c>
      <c r="E15" s="19">
        <f t="shared" si="0"/>
        <v>4</v>
      </c>
      <c r="F15" s="19">
        <f t="shared" si="0"/>
        <v>5</v>
      </c>
      <c r="G15" s="19">
        <f t="shared" si="0"/>
        <v>6</v>
      </c>
      <c r="H15" s="19">
        <f t="shared" si="0"/>
        <v>7</v>
      </c>
      <c r="I15" s="19">
        <f t="shared" si="0"/>
        <v>8</v>
      </c>
      <c r="J15" s="19">
        <f t="shared" si="0"/>
        <v>9</v>
      </c>
      <c r="K15" s="19">
        <f t="shared" si="0"/>
        <v>10</v>
      </c>
      <c r="L15" s="18">
        <f t="shared" si="0"/>
        <v>11</v>
      </c>
      <c r="M15" s="18">
        <f t="shared" si="0"/>
        <v>12</v>
      </c>
      <c r="N15" s="18">
        <f t="shared" si="0"/>
        <v>13</v>
      </c>
      <c r="O15" s="18">
        <f t="shared" si="0"/>
        <v>14</v>
      </c>
      <c r="P15" s="18">
        <f t="shared" si="0"/>
        <v>15</v>
      </c>
    </row>
    <row r="16" spans="1:16" s="7" customFormat="1" ht="13.5">
      <c r="A16" s="18"/>
      <c r="B16" s="18"/>
      <c r="C16" s="155" t="s">
        <v>20</v>
      </c>
      <c r="D16" s="19"/>
      <c r="E16" s="19"/>
      <c r="F16" s="19"/>
      <c r="G16" s="19"/>
      <c r="H16" s="19"/>
      <c r="I16" s="19"/>
      <c r="J16" s="19"/>
      <c r="K16" s="19"/>
      <c r="L16" s="18"/>
      <c r="M16" s="18"/>
      <c r="N16" s="18"/>
      <c r="O16" s="18"/>
      <c r="P16" s="18"/>
    </row>
    <row r="17" spans="1:16" s="7" customFormat="1" ht="25.5">
      <c r="A17" s="18">
        <v>1</v>
      </c>
      <c r="B17" s="18"/>
      <c r="C17" s="157" t="s">
        <v>66</v>
      </c>
      <c r="D17" s="19" t="s">
        <v>24</v>
      </c>
      <c r="E17" s="28">
        <v>2</v>
      </c>
      <c r="F17" s="28"/>
      <c r="G17" s="28"/>
      <c r="H17" s="72"/>
      <c r="I17" s="28"/>
      <c r="J17" s="28"/>
      <c r="K17" s="28"/>
      <c r="L17" s="78"/>
      <c r="M17" s="78"/>
      <c r="N17" s="78"/>
      <c r="O17" s="78"/>
      <c r="P17" s="79"/>
    </row>
    <row r="18" spans="1:16" s="9" customFormat="1" ht="13.5">
      <c r="A18" s="47"/>
      <c r="B18" s="150"/>
      <c r="C18" s="155" t="s">
        <v>57</v>
      </c>
      <c r="D18" s="48"/>
      <c r="E18" s="48"/>
      <c r="F18" s="71"/>
      <c r="G18" s="143"/>
      <c r="H18" s="72"/>
      <c r="I18" s="71"/>
      <c r="J18" s="71"/>
      <c r="K18" s="28"/>
      <c r="L18" s="78"/>
      <c r="M18" s="78"/>
      <c r="N18" s="78"/>
      <c r="O18" s="78"/>
      <c r="P18" s="79"/>
    </row>
    <row r="19" spans="1:16" s="9" customFormat="1" ht="13.5">
      <c r="A19" s="24">
        <v>2</v>
      </c>
      <c r="B19" s="145" t="s">
        <v>60</v>
      </c>
      <c r="C19" s="25" t="s">
        <v>63</v>
      </c>
      <c r="D19" s="26" t="s">
        <v>61</v>
      </c>
      <c r="E19" s="26">
        <v>1</v>
      </c>
      <c r="F19" s="71"/>
      <c r="G19" s="71"/>
      <c r="H19" s="72"/>
      <c r="I19" s="71"/>
      <c r="J19" s="71"/>
      <c r="K19" s="28"/>
      <c r="L19" s="78"/>
      <c r="M19" s="78"/>
      <c r="N19" s="78"/>
      <c r="O19" s="78"/>
      <c r="P19" s="79"/>
    </row>
    <row r="20" spans="1:16" s="9" customFormat="1" ht="13.5">
      <c r="A20" s="24">
        <v>3</v>
      </c>
      <c r="B20" s="145" t="s">
        <v>60</v>
      </c>
      <c r="C20" s="156" t="s">
        <v>64</v>
      </c>
      <c r="D20" s="26" t="s">
        <v>61</v>
      </c>
      <c r="E20" s="26">
        <v>1</v>
      </c>
      <c r="F20" s="71"/>
      <c r="G20" s="71"/>
      <c r="H20" s="72"/>
      <c r="I20" s="71"/>
      <c r="J20" s="71"/>
      <c r="K20" s="28"/>
      <c r="L20" s="78"/>
      <c r="M20" s="78"/>
      <c r="N20" s="78"/>
      <c r="O20" s="78"/>
      <c r="P20" s="79"/>
    </row>
    <row r="21" spans="1:16" s="9" customFormat="1" ht="13.5">
      <c r="A21" s="24"/>
      <c r="B21" s="145"/>
      <c r="C21" s="155" t="s">
        <v>58</v>
      </c>
      <c r="D21" s="26"/>
      <c r="E21" s="26"/>
      <c r="F21" s="71"/>
      <c r="G21" s="71"/>
      <c r="H21" s="72"/>
      <c r="I21" s="71"/>
      <c r="J21" s="71"/>
      <c r="K21" s="28"/>
      <c r="L21" s="78"/>
      <c r="M21" s="78"/>
      <c r="N21" s="78"/>
      <c r="O21" s="78"/>
      <c r="P21" s="79"/>
    </row>
    <row r="22" spans="1:16" s="9" customFormat="1" ht="13.5">
      <c r="A22" s="24">
        <v>4</v>
      </c>
      <c r="B22" s="145" t="s">
        <v>59</v>
      </c>
      <c r="C22" s="25" t="s">
        <v>65</v>
      </c>
      <c r="D22" s="26" t="s">
        <v>24</v>
      </c>
      <c r="E22" s="26">
        <v>1</v>
      </c>
      <c r="F22" s="71"/>
      <c r="G22" s="71"/>
      <c r="H22" s="72"/>
      <c r="I22" s="71"/>
      <c r="J22" s="71"/>
      <c r="K22" s="28"/>
      <c r="L22" s="78"/>
      <c r="M22" s="78"/>
      <c r="N22" s="78"/>
      <c r="O22" s="78"/>
      <c r="P22" s="79"/>
    </row>
    <row r="23" spans="1:16" s="8" customFormat="1" ht="16.5">
      <c r="A23" s="21"/>
      <c r="B23" s="80"/>
      <c r="C23" s="81"/>
      <c r="D23" s="82"/>
      <c r="E23" s="71"/>
      <c r="F23" s="71"/>
      <c r="G23" s="71"/>
      <c r="H23" s="72"/>
      <c r="I23" s="71"/>
      <c r="J23" s="71"/>
      <c r="K23" s="28"/>
      <c r="L23" s="78"/>
      <c r="M23" s="78"/>
      <c r="N23" s="78"/>
      <c r="O23" s="78"/>
      <c r="P23" s="79"/>
    </row>
    <row r="24" spans="1:16" s="7" customFormat="1" ht="12" customHeight="1">
      <c r="A24" s="83"/>
      <c r="B24" s="83"/>
      <c r="C24" s="84" t="s">
        <v>26</v>
      </c>
      <c r="D24" s="85"/>
      <c r="E24" s="86"/>
      <c r="F24" s="147"/>
      <c r="G24" s="147"/>
      <c r="H24" s="147"/>
      <c r="I24" s="147"/>
      <c r="J24" s="147"/>
      <c r="K24" s="147"/>
      <c r="L24" s="27"/>
      <c r="M24" s="27"/>
      <c r="N24" s="27"/>
      <c r="O24" s="27"/>
      <c r="P24" s="27"/>
    </row>
    <row r="25" spans="1:16" s="7" customFormat="1" ht="13.5">
      <c r="A25" s="88"/>
      <c r="B25" s="88"/>
      <c r="C25" s="89" t="s">
        <v>70</v>
      </c>
      <c r="D25" s="90"/>
      <c r="E25" s="91"/>
      <c r="F25" s="147"/>
      <c r="G25" s="147"/>
      <c r="H25" s="147"/>
      <c r="I25" s="147"/>
      <c r="J25" s="147"/>
      <c r="K25" s="147"/>
      <c r="L25" s="147"/>
      <c r="M25" s="148"/>
      <c r="N25" s="148"/>
      <c r="O25" s="148"/>
      <c r="P25" s="148"/>
    </row>
    <row r="26" spans="1:16" s="7" customFormat="1" ht="13.5">
      <c r="A26" s="88"/>
      <c r="B26" s="88"/>
      <c r="C26" s="89" t="s">
        <v>27</v>
      </c>
      <c r="D26" s="90"/>
      <c r="E26" s="91"/>
      <c r="F26" s="87"/>
      <c r="G26" s="87"/>
      <c r="H26" s="87"/>
      <c r="I26" s="87"/>
      <c r="J26" s="87"/>
      <c r="K26" s="87"/>
      <c r="L26" s="98"/>
      <c r="M26" s="98"/>
      <c r="N26" s="98"/>
      <c r="O26" s="98"/>
      <c r="P26" s="98"/>
    </row>
    <row r="27" spans="1:16" s="7" customFormat="1" ht="25.5">
      <c r="A27" s="29"/>
      <c r="B27" s="29"/>
      <c r="C27" s="92" t="s">
        <v>71</v>
      </c>
      <c r="D27" s="31"/>
      <c r="E27" s="31"/>
      <c r="P27" s="151"/>
    </row>
    <row r="28" spans="1:16" s="7" customFormat="1" ht="16.5">
      <c r="A28" s="29"/>
      <c r="B28" s="29"/>
      <c r="C28" s="92" t="s">
        <v>72</v>
      </c>
      <c r="D28" s="31"/>
      <c r="E28" s="31"/>
      <c r="P28" s="151"/>
    </row>
    <row r="29" spans="1:16" s="7" customFormat="1" ht="16.5">
      <c r="A29" s="93"/>
      <c r="B29" s="93"/>
      <c r="C29" s="94" t="s">
        <v>40</v>
      </c>
      <c r="D29" s="95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51"/>
    </row>
    <row r="30" spans="1:16" s="7" customFormat="1" ht="16.5">
      <c r="A30" s="29"/>
      <c r="B30" s="29"/>
      <c r="C30" s="97" t="s">
        <v>26</v>
      </c>
      <c r="D30" s="31"/>
      <c r="E30" s="31"/>
      <c r="P30" s="152"/>
    </row>
    <row r="31" spans="1:16" s="7" customFormat="1" ht="16.5">
      <c r="A31" s="29"/>
      <c r="B31" s="29"/>
      <c r="C31" s="97"/>
      <c r="D31" s="31"/>
      <c r="E31" s="31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99"/>
    </row>
    <row r="32" spans="1:16" s="7" customFormat="1" ht="16.5">
      <c r="A32" s="29"/>
      <c r="B32" s="29"/>
      <c r="C32" s="97"/>
      <c r="D32" s="31"/>
      <c r="E32" s="31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99"/>
    </row>
    <row r="33" spans="1:15" s="7" customFormat="1" ht="17.25" customHeight="1">
      <c r="A33" s="29"/>
      <c r="B33" s="29"/>
      <c r="C33" s="30"/>
      <c r="D33" s="31"/>
      <c r="E33" s="32"/>
      <c r="F33" s="54"/>
      <c r="G33" s="32"/>
      <c r="H33" s="54"/>
      <c r="I33" s="54"/>
      <c r="J33" s="54"/>
      <c r="K33" s="54"/>
      <c r="L33" s="54"/>
      <c r="M33" s="32"/>
      <c r="N33" s="32"/>
      <c r="O33" s="54"/>
    </row>
    <row r="34" spans="3:15" s="11" customFormat="1" ht="13.5">
      <c r="C34" s="37"/>
      <c r="D34" s="41"/>
      <c r="E34" s="38"/>
      <c r="G34" s="38"/>
      <c r="H34" s="55"/>
      <c r="I34" s="55"/>
      <c r="M34" s="35"/>
      <c r="N34" s="59"/>
      <c r="O34" s="60"/>
    </row>
    <row r="35" spans="1:15" s="11" customFormat="1" ht="13.5">
      <c r="A35" s="36"/>
      <c r="B35" s="36"/>
      <c r="C35" s="39"/>
      <c r="D35" s="40"/>
      <c r="E35" s="41"/>
      <c r="G35" s="41"/>
      <c r="H35" s="56"/>
      <c r="I35" s="55"/>
      <c r="M35" s="34"/>
      <c r="N35" s="61"/>
      <c r="O35" s="33"/>
    </row>
    <row r="36" spans="3:15" s="5" customFormat="1" ht="12.75">
      <c r="C36" s="39"/>
      <c r="D36" s="40"/>
      <c r="E36" s="41"/>
      <c r="F36" s="57"/>
      <c r="G36" s="41"/>
      <c r="H36" s="57"/>
      <c r="I36" s="57"/>
      <c r="J36" s="57"/>
      <c r="K36" s="57"/>
      <c r="L36" s="57"/>
      <c r="M36" s="57"/>
      <c r="N36" s="57"/>
      <c r="O36" s="57"/>
    </row>
    <row r="37" spans="3:8" ht="16.5">
      <c r="C37" s="39"/>
      <c r="D37" s="40"/>
      <c r="E37" s="41"/>
      <c r="F37" s="174"/>
      <c r="G37" s="41"/>
      <c r="H37" s="174"/>
    </row>
    <row r="38" spans="3:8" ht="16.5">
      <c r="C38" s="42"/>
      <c r="D38" s="175"/>
      <c r="E38" s="43"/>
      <c r="F38" s="176"/>
      <c r="G38" s="43"/>
      <c r="H38" s="174"/>
    </row>
    <row r="39" spans="3:8" ht="16.5">
      <c r="C39" s="44"/>
      <c r="D39" s="173"/>
      <c r="E39" s="46"/>
      <c r="F39" s="46"/>
      <c r="G39" s="174"/>
      <c r="H39" s="174"/>
    </row>
    <row r="40" spans="3:8" ht="16.5">
      <c r="C40" s="176"/>
      <c r="D40" s="174"/>
      <c r="E40" s="174"/>
      <c r="F40" s="174"/>
      <c r="G40" s="174"/>
      <c r="H40" s="174"/>
    </row>
    <row r="41" spans="3:8" ht="16.5">
      <c r="C41" s="176"/>
      <c r="D41" s="174"/>
      <c r="E41" s="174"/>
      <c r="F41" s="174"/>
      <c r="G41" s="174"/>
      <c r="H41" s="174"/>
    </row>
  </sheetData>
  <sheetProtection/>
  <mergeCells count="11">
    <mergeCell ref="C13:C14"/>
    <mergeCell ref="D13:D14"/>
    <mergeCell ref="E13:E14"/>
    <mergeCell ref="F13:K13"/>
    <mergeCell ref="L13:P13"/>
    <mergeCell ref="A2:P2"/>
    <mergeCell ref="A3:P3"/>
    <mergeCell ref="J11:M11"/>
    <mergeCell ref="N11:O11"/>
    <mergeCell ref="A13:A14"/>
    <mergeCell ref="B13:B14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Zaig_ku</cp:lastModifiedBy>
  <cp:lastPrinted>2014-09-29T12:57:58Z</cp:lastPrinted>
  <dcterms:created xsi:type="dcterms:W3CDTF">2006-09-16T00:00:00Z</dcterms:created>
  <dcterms:modified xsi:type="dcterms:W3CDTF">2015-09-14T11:08:51Z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