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<sst xmlns="http://schemas.openxmlformats.org/spreadsheetml/2006/main" count="152" uniqueCount="115">
  <si>
    <t>Apjomu tabula</t>
  </si>
  <si>
    <t>Objekta adrese:BĒRNU ROTAĻU LAUKUMI UN LABIEKĀRTOJUMS ESTRĀDES PARKĀ (I KĀRTA)</t>
  </si>
  <si>
    <t xml:space="preserve">Pasūtītājs: KULDĪGAS NOVADA PAŠVALDĪBA   </t>
  </si>
  <si>
    <t>Nr. p. k.</t>
  </si>
  <si>
    <t>Darba nosaukums</t>
  </si>
  <si>
    <t>Mērvienība</t>
  </si>
  <si>
    <t>Daudzums</t>
  </si>
  <si>
    <t>darba alga (Ls)</t>
  </si>
  <si>
    <t>materiāli      (Ls)</t>
  </si>
  <si>
    <t>mehānismi (Ls)</t>
  </si>
  <si>
    <t>kopā         (Ls)</t>
  </si>
  <si>
    <t>materiāli     (Ls)</t>
  </si>
  <si>
    <t>summa       (Ls)</t>
  </si>
  <si>
    <t>1.</t>
  </si>
  <si>
    <t>Gumijas segums</t>
  </si>
  <si>
    <t>1.1.</t>
  </si>
  <si>
    <t>Grunts pamata sagatavošana liekās grunts norakšana vid.  70   cm</t>
  </si>
  <si>
    <t>m²</t>
  </si>
  <si>
    <t>1.2.</t>
  </si>
  <si>
    <t>Liekās grunts,iekraušana izvešana</t>
  </si>
  <si>
    <t>m3</t>
  </si>
  <si>
    <t>1.3.</t>
  </si>
  <si>
    <t>Ģeotekstils ar ieklāšanu</t>
  </si>
  <si>
    <t>1.4.</t>
  </si>
  <si>
    <t>Smilts drenējošais slānis 40</t>
  </si>
  <si>
    <t>1.5.</t>
  </si>
  <si>
    <t>Šķembu pamatnes sagatavošana  h=20 cm</t>
  </si>
  <si>
    <t>1.6.</t>
  </si>
  <si>
    <t>Smilts izlīdzinošais slānis h=5 cm</t>
  </si>
  <si>
    <t>1.7.</t>
  </si>
  <si>
    <t>Gumijas plāksnes 500x500x40mm, sarkanas</t>
  </si>
  <si>
    <t>1.8.</t>
  </si>
  <si>
    <t>Gumijas plāksnes 500x500x40mm, zaļas</t>
  </si>
  <si>
    <t>2.</t>
  </si>
  <si>
    <t>Grants celiņi</t>
  </si>
  <si>
    <t>2.1.</t>
  </si>
  <si>
    <t>Grunts pamata sagatavošana liekās grunts norakšana vid.  40   cm</t>
  </si>
  <si>
    <t>2.2.</t>
  </si>
  <si>
    <t>2.3.</t>
  </si>
  <si>
    <t>2.4.</t>
  </si>
  <si>
    <t>Smilts drenējošais slānis 20</t>
  </si>
  <si>
    <t>2.5.</t>
  </si>
  <si>
    <t>Šķembu pamatnes sagatavošana brauktuvei h=15 cm</t>
  </si>
  <si>
    <t>2.6.</t>
  </si>
  <si>
    <t>3.</t>
  </si>
  <si>
    <t>Apmales</t>
  </si>
  <si>
    <t>3.1.</t>
  </si>
  <si>
    <t>Ietves apmaļu uzstādīšana 100x20x8 uz betona pamata</t>
  </si>
  <si>
    <t>m</t>
  </si>
  <si>
    <t>4.</t>
  </si>
  <si>
    <t>Apstādījumi</t>
  </si>
  <si>
    <t>4.1.</t>
  </si>
  <si>
    <t>Apstādījumu ierīkošana</t>
  </si>
  <si>
    <t>4.2.</t>
  </si>
  <si>
    <t>RIBES GLANDULOSUM</t>
  </si>
  <si>
    <t>gab.</t>
  </si>
  <si>
    <t>4.3.</t>
  </si>
  <si>
    <t>RIBES AUREUM</t>
  </si>
  <si>
    <t>4.4.</t>
  </si>
  <si>
    <t>SPIRAEA X CINEREA "GREFSHEIM"</t>
  </si>
  <si>
    <t>4.5.</t>
  </si>
  <si>
    <t>SPIRAEA JAPONICA "GOLDFLAME"</t>
  </si>
  <si>
    <t>4.6.</t>
  </si>
  <si>
    <t>SYRINGA MEYERII 'PALIBIN'</t>
  </si>
  <si>
    <t>4.7.</t>
  </si>
  <si>
    <t>Auglīga augsne 40cm biezā slānī</t>
  </si>
  <si>
    <t>4.8.</t>
  </si>
  <si>
    <t>Priežu mizas mulča 5 cm biezā slānī</t>
  </si>
  <si>
    <t>4.9.</t>
  </si>
  <si>
    <t>Atjaunojams zāliens</t>
  </si>
  <si>
    <t>5.</t>
  </si>
  <si>
    <t>Labiekārtojuma elementi</t>
  </si>
  <si>
    <t>5.1.</t>
  </si>
  <si>
    <t>Soliņi</t>
  </si>
  <si>
    <t>5.2.</t>
  </si>
  <si>
    <t>Atkritumu urnas</t>
  </si>
  <si>
    <t>6.</t>
  </si>
  <si>
    <t>6.1.</t>
  </si>
  <si>
    <t>6.2.</t>
  </si>
  <si>
    <t>6.3.</t>
  </si>
  <si>
    <t>Zīdaiņu krēsliņš šūpolēm</t>
  </si>
  <si>
    <t>6.4.</t>
  </si>
  <si>
    <t>Balansiera šūpoles uz atsperes (Sienāzis)</t>
  </si>
  <si>
    <t>6.5.</t>
  </si>
  <si>
    <t>6.6.</t>
  </si>
  <si>
    <t>Bizbizmārītes atsperu šūpoles</t>
  </si>
  <si>
    <t>6.7.</t>
  </si>
  <si>
    <t>Lokomatīve</t>
  </si>
  <si>
    <t>6.8.</t>
  </si>
  <si>
    <t>Informācijas stends</t>
  </si>
  <si>
    <t>7.</t>
  </si>
  <si>
    <t>Demontējamie apjomi</t>
  </si>
  <si>
    <t>7.1.</t>
  </si>
  <si>
    <t>Demontējami betona pamati</t>
  </si>
  <si>
    <t>8.</t>
  </si>
  <si>
    <t>Drenāža</t>
  </si>
  <si>
    <t>8.1.</t>
  </si>
  <si>
    <t>Drenāžas caurules De 110 PVC, PN10</t>
  </si>
  <si>
    <t>Kopā:</t>
  </si>
  <si>
    <t>PVN</t>
  </si>
  <si>
    <t>%</t>
  </si>
  <si>
    <t>Tiešās izmaksas kopā:</t>
  </si>
  <si>
    <t>Gumijas segums h=4cm</t>
  </si>
  <si>
    <t>Grants segums h=5cm</t>
  </si>
  <si>
    <t>Smilts izlīdzinošais slānis 5cm</t>
  </si>
  <si>
    <t>Šķembu pamats 15 cm</t>
  </si>
  <si>
    <t>Šķembu pamats 20 cm</t>
  </si>
  <si>
    <t>Drenējošais slānis 20 cm</t>
  </si>
  <si>
    <t>Drenējošais slānis 40 cm</t>
  </si>
  <si>
    <t>Blietēta esošā grunts</t>
  </si>
  <si>
    <t>Drupinātas grants atsijas h= 5 cm, ar blietēšanu</t>
  </si>
  <si>
    <t xml:space="preserve">Rotaļu laukuma inventārs </t>
  </si>
  <si>
    <t>Cloxx (vai ekvivalents) šūpoles-grozs</t>
  </si>
  <si>
    <t>Cloxx (vai ekvivalents) šūpoles iekarinātas-vienvietīgas</t>
  </si>
  <si>
    <t xml:space="preserve">Atsperu šūpoles “Rhino” (vai ekvivalents)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</si>
</sst>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0" fillId="33" borderId="0" xfId="46" applyNumberFormat="1" applyFont="1" applyFill="1" applyBorder="1" applyAlignment="1" applyProtection="1">
      <alignment vertical="top"/>
      <protection/>
    </xf>
    <xf numFmtId="0" fontId="3" fillId="33" borderId="0" xfId="46" applyNumberFormat="1" applyFont="1" applyFill="1" applyBorder="1" applyAlignment="1" applyProtection="1">
      <alignment horizontal="center" vertical="top" wrapText="1"/>
      <protection/>
    </xf>
    <xf numFmtId="0" fontId="4" fillId="33" borderId="0" xfId="53" applyNumberFormat="1" applyFill="1" applyBorder="1" applyAlignment="1" applyProtection="1">
      <alignment vertical="top" wrapText="1"/>
      <protection/>
    </xf>
    <xf numFmtId="0" fontId="0" fillId="33" borderId="0" xfId="46" applyNumberFormat="1" applyFont="1" applyFill="1" applyBorder="1" applyAlignment="1" applyProtection="1">
      <alignment horizontal="center" vertical="top"/>
      <protection/>
    </xf>
    <xf numFmtId="0" fontId="5" fillId="33" borderId="10" xfId="46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1" xfId="46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3" xfId="46" applyNumberFormat="1" applyFont="1" applyFill="1" applyBorder="1" applyAlignment="1" applyProtection="1">
      <alignment horizontal="center" vertical="top" wrapText="1"/>
      <protection/>
    </xf>
    <xf numFmtId="0" fontId="6" fillId="33" borderId="14" xfId="46" applyNumberFormat="1" applyFont="1" applyFill="1" applyBorder="1" applyAlignment="1" applyProtection="1">
      <alignment horizontal="center" vertical="top" wrapText="1"/>
      <protection/>
    </xf>
    <xf numFmtId="0" fontId="6" fillId="33" borderId="15" xfId="46" applyNumberFormat="1" applyFont="1" applyFill="1" applyBorder="1" applyAlignment="1" applyProtection="1">
      <alignment horizontal="center" vertical="top" wrapText="1"/>
      <protection/>
    </xf>
    <xf numFmtId="0" fontId="7" fillId="33" borderId="16" xfId="46" applyNumberFormat="1" applyFont="1" applyFill="1" applyBorder="1" applyAlignment="1">
      <alignment horizontal="center" vertical="top" wrapText="1"/>
      <protection/>
    </xf>
    <xf numFmtId="0" fontId="7" fillId="33" borderId="16" xfId="46" applyFont="1" applyFill="1" applyBorder="1" applyAlignment="1">
      <alignment horizontal="left" wrapText="1"/>
      <protection/>
    </xf>
    <xf numFmtId="0" fontId="1" fillId="33" borderId="16" xfId="46" applyFont="1" applyFill="1" applyBorder="1" applyAlignment="1">
      <alignment horizontal="center" vertical="center" wrapText="1"/>
      <protection/>
    </xf>
    <xf numFmtId="2" fontId="0" fillId="33" borderId="16" xfId="46" applyNumberFormat="1" applyFont="1" applyFill="1" applyBorder="1" applyAlignment="1" applyProtection="1">
      <alignment horizontal="center" vertical="center"/>
      <protection/>
    </xf>
    <xf numFmtId="165" fontId="0" fillId="33" borderId="16" xfId="42" applyNumberFormat="1" applyFont="1" applyFill="1" applyBorder="1" applyAlignment="1" applyProtection="1">
      <alignment horizontal="center" vertical="center"/>
      <protection/>
    </xf>
    <xf numFmtId="16" fontId="0" fillId="33" borderId="16" xfId="46" applyNumberFormat="1" applyFont="1" applyFill="1" applyBorder="1" applyAlignment="1">
      <alignment horizontal="center" vertical="top" wrapText="1"/>
      <protection/>
    </xf>
    <xf numFmtId="0" fontId="0" fillId="33" borderId="16" xfId="46" applyFont="1" applyFill="1" applyBorder="1" applyAlignment="1">
      <alignment horizontal="left" wrapText="1"/>
      <protection/>
    </xf>
    <xf numFmtId="0" fontId="0" fillId="33" borderId="16" xfId="46" applyFont="1" applyFill="1" applyBorder="1" applyAlignment="1">
      <alignment horizontal="center" vertical="center" wrapText="1"/>
      <protection/>
    </xf>
    <xf numFmtId="0" fontId="0" fillId="33" borderId="16" xfId="46" applyNumberFormat="1" applyFont="1" applyFill="1" applyBorder="1" applyAlignment="1">
      <alignment horizontal="center" vertical="top" wrapText="1"/>
      <protection/>
    </xf>
    <xf numFmtId="49" fontId="0" fillId="33" borderId="16" xfId="46" applyNumberFormat="1" applyFont="1" applyFill="1" applyBorder="1" applyAlignment="1">
      <alignment horizontal="center" vertical="top" wrapText="1"/>
      <protection/>
    </xf>
    <xf numFmtId="0" fontId="7" fillId="33" borderId="16" xfId="46" applyNumberFormat="1" applyFont="1" applyFill="1" applyBorder="1" applyAlignment="1">
      <alignment horizontal="center"/>
      <protection/>
    </xf>
    <xf numFmtId="0" fontId="0" fillId="33" borderId="16" xfId="46" applyNumberFormat="1" applyFont="1" applyFill="1" applyBorder="1" applyAlignment="1">
      <alignment horizontal="center"/>
      <protection/>
    </xf>
    <xf numFmtId="49" fontId="0" fillId="33" borderId="16" xfId="46" applyNumberFormat="1" applyFont="1" applyFill="1" applyBorder="1" applyAlignment="1">
      <alignment horizontal="center"/>
      <protection/>
    </xf>
    <xf numFmtId="0" fontId="1" fillId="0" borderId="0" xfId="46" applyFont="1">
      <alignment/>
      <protection/>
    </xf>
    <xf numFmtId="49" fontId="7" fillId="33" borderId="16" xfId="46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17" xfId="0" applyFont="1" applyBorder="1" applyAlignment="1">
      <alignment/>
    </xf>
    <xf numFmtId="2" fontId="0" fillId="33" borderId="17" xfId="46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3" borderId="18" xfId="46" applyNumberFormat="1" applyFont="1" applyFill="1" applyBorder="1" applyAlignment="1" applyProtection="1">
      <alignment horizontal="center" vertical="top"/>
      <protection/>
    </xf>
    <xf numFmtId="0" fontId="7" fillId="33" borderId="18" xfId="46" applyNumberFormat="1" applyFont="1" applyFill="1" applyBorder="1" applyAlignment="1" applyProtection="1">
      <alignment horizontal="left" vertical="top"/>
      <protection/>
    </xf>
    <xf numFmtId="2" fontId="7" fillId="33" borderId="18" xfId="46" applyNumberFormat="1" applyFont="1" applyFill="1" applyBorder="1" applyAlignment="1" applyProtection="1">
      <alignment horizontal="center" vertical="top"/>
      <protection/>
    </xf>
    <xf numFmtId="0" fontId="0" fillId="33" borderId="16" xfId="46" applyNumberFormat="1" applyFont="1" applyFill="1" applyBorder="1" applyAlignment="1" applyProtection="1">
      <alignment horizontal="center" vertical="top"/>
      <protection/>
    </xf>
    <xf numFmtId="0" fontId="0" fillId="33" borderId="16" xfId="46" applyNumberFormat="1" applyFont="1" applyFill="1" applyBorder="1" applyAlignment="1" applyProtection="1">
      <alignment horizontal="left" vertical="top"/>
      <protection/>
    </xf>
    <xf numFmtId="165" fontId="0" fillId="33" borderId="16" xfId="42" applyNumberFormat="1" applyFont="1" applyFill="1" applyBorder="1" applyAlignment="1" applyProtection="1">
      <alignment horizontal="center" vertical="top"/>
      <protection/>
    </xf>
    <xf numFmtId="0" fontId="7" fillId="33" borderId="16" xfId="46" applyNumberFormat="1" applyFont="1" applyFill="1" applyBorder="1" applyAlignment="1" applyProtection="1">
      <alignment horizontal="center" vertical="top"/>
      <protection/>
    </xf>
    <xf numFmtId="0" fontId="7" fillId="33" borderId="16" xfId="46" applyNumberFormat="1" applyFont="1" applyFill="1" applyBorder="1" applyAlignment="1" applyProtection="1">
      <alignment horizontal="left" vertical="top"/>
      <protection/>
    </xf>
    <xf numFmtId="165" fontId="7" fillId="33" borderId="16" xfId="42" applyNumberFormat="1" applyFont="1" applyFill="1" applyBorder="1" applyAlignment="1" applyProtection="1">
      <alignment horizontal="center" vertical="top"/>
      <protection/>
    </xf>
    <xf numFmtId="0" fontId="8" fillId="33" borderId="0" xfId="46" applyNumberFormat="1" applyFont="1" applyFill="1" applyBorder="1" applyAlignment="1" applyProtection="1">
      <alignment vertical="top"/>
      <protection/>
    </xf>
    <xf numFmtId="0" fontId="9" fillId="33" borderId="0" xfId="46" applyNumberFormat="1" applyFont="1" applyFill="1" applyBorder="1" applyAlignment="1" applyProtection="1">
      <alignment vertical="top"/>
      <protection/>
    </xf>
    <xf numFmtId="0" fontId="9" fillId="33" borderId="0" xfId="46" applyNumberFormat="1" applyFont="1" applyFill="1" applyBorder="1" applyAlignment="1" applyProtection="1">
      <alignment vertical="top" wrapText="1"/>
      <protection/>
    </xf>
    <xf numFmtId="0" fontId="9" fillId="33" borderId="0" xfId="46" applyNumberFormat="1" applyFont="1" applyFill="1" applyBorder="1" applyAlignment="1" applyProtection="1">
      <alignment horizontal="center" vertical="top"/>
      <protection/>
    </xf>
    <xf numFmtId="0" fontId="8" fillId="33" borderId="0" xfId="46" applyNumberFormat="1" applyFont="1" applyFill="1" applyBorder="1" applyAlignment="1" applyProtection="1">
      <alignment vertical="top" wrapText="1"/>
      <protection/>
    </xf>
    <xf numFmtId="0" fontId="8" fillId="33" borderId="0" xfId="46" applyNumberFormat="1" applyFont="1" applyFill="1" applyBorder="1" applyAlignment="1" applyProtection="1">
      <alignment horizontal="center" vertical="top"/>
      <protection/>
    </xf>
    <xf numFmtId="0" fontId="7" fillId="33" borderId="18" xfId="46" applyNumberFormat="1" applyFont="1" applyFill="1" applyBorder="1" applyAlignment="1" applyProtection="1">
      <alignment horizontal="right" vertical="top"/>
      <protection/>
    </xf>
    <xf numFmtId="0" fontId="0" fillId="33" borderId="16" xfId="46" applyNumberFormat="1" applyFont="1" applyFill="1" applyBorder="1" applyAlignment="1" applyProtection="1">
      <alignment horizontal="right" vertical="top"/>
      <protection/>
    </xf>
    <xf numFmtId="0" fontId="7" fillId="33" borderId="16" xfId="46" applyNumberFormat="1" applyFont="1" applyFill="1" applyBorder="1" applyAlignment="1" applyProtection="1">
      <alignment horizontal="right" vertical="top"/>
      <protection/>
    </xf>
    <xf numFmtId="0" fontId="2" fillId="33" borderId="0" xfId="46" applyNumberFormat="1" applyFont="1" applyFill="1" applyBorder="1" applyAlignment="1" applyProtection="1">
      <alignment horizontal="center" vertical="top"/>
      <protection/>
    </xf>
    <xf numFmtId="0" fontId="0" fillId="33" borderId="0" xfId="46" applyNumberFormat="1" applyFont="1" applyFill="1" applyBorder="1" applyAlignment="1" applyProtection="1">
      <alignment horizontal="left" vertical="top"/>
      <protection/>
    </xf>
    <xf numFmtId="0" fontId="0" fillId="33" borderId="0" xfId="46" applyNumberFormat="1" applyFont="1" applyFill="1" applyBorder="1" applyAlignment="1" applyProtection="1">
      <alignment vertical="top"/>
      <protection/>
    </xf>
    <xf numFmtId="0" fontId="5" fillId="33" borderId="13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4" xfId="46" applyNumberFormat="1" applyFont="1" applyFill="1" applyBorder="1" applyAlignment="1" applyProtection="1">
      <alignment horizontal="center" vertical="center" wrapText="1"/>
      <protection/>
    </xf>
    <xf numFmtId="0" fontId="5" fillId="33" borderId="14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9" xfId="46" applyNumberFormat="1" applyFont="1" applyFill="1" applyBorder="1" applyAlignment="1" applyProtection="1">
      <alignment horizontal="left" vertical="top" indent="8"/>
      <protection/>
    </xf>
    <xf numFmtId="0" fontId="6" fillId="33" borderId="20" xfId="46" applyNumberFormat="1" applyFont="1" applyFill="1" applyBorder="1" applyAlignment="1" applyProtection="1">
      <alignment horizontal="left" vertical="top" indent="1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7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8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9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0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1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2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3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4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5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6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7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8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19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0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1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2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3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4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5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6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7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8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29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0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1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2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3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4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5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6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7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8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39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0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1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2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3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4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5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6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7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8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49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0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1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2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3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4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5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6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7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8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59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0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1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2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3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4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5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6" name="Text Box 9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7" name="Text Box 6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8" name="Text Box 7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171450</xdr:rowOff>
    </xdr:from>
    <xdr:to>
      <xdr:col>2</xdr:col>
      <xdr:colOff>95250</xdr:colOff>
      <xdr:row>52</xdr:row>
      <xdr:rowOff>28575</xdr:rowOff>
    </xdr:to>
    <xdr:sp>
      <xdr:nvSpPr>
        <xdr:cNvPr id="69" name="Text Box 8"/>
        <xdr:cNvSpPr>
          <a:spLocks/>
        </xdr:cNvSpPr>
      </xdr:nvSpPr>
      <xdr:spPr>
        <a:xfrm>
          <a:off x="2914650" y="122205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161925</xdr:rowOff>
    </xdr:from>
    <xdr:to>
      <xdr:col>1</xdr:col>
      <xdr:colOff>114300</xdr:colOff>
      <xdr:row>65</xdr:row>
      <xdr:rowOff>180975</xdr:rowOff>
    </xdr:to>
    <xdr:sp>
      <xdr:nvSpPr>
        <xdr:cNvPr id="70" name="Text Box 278"/>
        <xdr:cNvSpPr>
          <a:spLocks/>
        </xdr:cNvSpPr>
      </xdr:nvSpPr>
      <xdr:spPr>
        <a:xfrm>
          <a:off x="647700" y="1487805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161925</xdr:rowOff>
    </xdr:from>
    <xdr:to>
      <xdr:col>1</xdr:col>
      <xdr:colOff>114300</xdr:colOff>
      <xdr:row>65</xdr:row>
      <xdr:rowOff>180975</xdr:rowOff>
    </xdr:to>
    <xdr:sp>
      <xdr:nvSpPr>
        <xdr:cNvPr id="71" name="Text Box 279"/>
        <xdr:cNvSpPr>
          <a:spLocks/>
        </xdr:cNvSpPr>
      </xdr:nvSpPr>
      <xdr:spPr>
        <a:xfrm>
          <a:off x="647700" y="1487805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65</xdr:row>
      <xdr:rowOff>161925</xdr:rowOff>
    </xdr:from>
    <xdr:to>
      <xdr:col>1</xdr:col>
      <xdr:colOff>552450</xdr:colOff>
      <xdr:row>65</xdr:row>
      <xdr:rowOff>180975</xdr:rowOff>
    </xdr:to>
    <xdr:sp>
      <xdr:nvSpPr>
        <xdr:cNvPr id="72" name="Text Box 300"/>
        <xdr:cNvSpPr>
          <a:spLocks/>
        </xdr:cNvSpPr>
      </xdr:nvSpPr>
      <xdr:spPr>
        <a:xfrm>
          <a:off x="1009650" y="14878050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65</xdr:row>
      <xdr:rowOff>161925</xdr:rowOff>
    </xdr:from>
    <xdr:to>
      <xdr:col>1</xdr:col>
      <xdr:colOff>1104900</xdr:colOff>
      <xdr:row>65</xdr:row>
      <xdr:rowOff>180975</xdr:rowOff>
    </xdr:to>
    <xdr:sp>
      <xdr:nvSpPr>
        <xdr:cNvPr id="73" name="Text Box 301"/>
        <xdr:cNvSpPr>
          <a:spLocks/>
        </xdr:cNvSpPr>
      </xdr:nvSpPr>
      <xdr:spPr>
        <a:xfrm>
          <a:off x="1619250" y="14878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4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5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6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7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8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79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0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1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2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3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4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5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6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7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8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89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0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1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2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3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4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5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6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7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8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99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0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1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2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3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4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5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6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7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8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09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0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1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2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3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4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5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6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7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8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19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0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1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2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3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4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5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6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7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8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29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0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1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2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3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4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5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6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7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8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39" name="Text Box 9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40" name="Text Box 6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41" name="Text Box 7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65</xdr:row>
      <xdr:rowOff>161925</xdr:rowOff>
    </xdr:from>
    <xdr:to>
      <xdr:col>2</xdr:col>
      <xdr:colOff>95250</xdr:colOff>
      <xdr:row>66</xdr:row>
      <xdr:rowOff>47625</xdr:rowOff>
    </xdr:to>
    <xdr:sp>
      <xdr:nvSpPr>
        <xdr:cNvPr id="142" name="Text Box 8"/>
        <xdr:cNvSpPr>
          <a:spLocks/>
        </xdr:cNvSpPr>
      </xdr:nvSpPr>
      <xdr:spPr>
        <a:xfrm>
          <a:off x="2914650" y="148780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161925</xdr:rowOff>
    </xdr:from>
    <xdr:to>
      <xdr:col>1</xdr:col>
      <xdr:colOff>114300</xdr:colOff>
      <xdr:row>65</xdr:row>
      <xdr:rowOff>180975</xdr:rowOff>
    </xdr:to>
    <xdr:sp>
      <xdr:nvSpPr>
        <xdr:cNvPr id="143" name="Text Box 278"/>
        <xdr:cNvSpPr>
          <a:spLocks/>
        </xdr:cNvSpPr>
      </xdr:nvSpPr>
      <xdr:spPr>
        <a:xfrm>
          <a:off x="647700" y="1487805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161925</xdr:rowOff>
    </xdr:from>
    <xdr:to>
      <xdr:col>1</xdr:col>
      <xdr:colOff>114300</xdr:colOff>
      <xdr:row>65</xdr:row>
      <xdr:rowOff>180975</xdr:rowOff>
    </xdr:to>
    <xdr:sp>
      <xdr:nvSpPr>
        <xdr:cNvPr id="144" name="Text Box 279"/>
        <xdr:cNvSpPr>
          <a:spLocks/>
        </xdr:cNvSpPr>
      </xdr:nvSpPr>
      <xdr:spPr>
        <a:xfrm>
          <a:off x="647700" y="1487805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65</xdr:row>
      <xdr:rowOff>161925</xdr:rowOff>
    </xdr:from>
    <xdr:to>
      <xdr:col>1</xdr:col>
      <xdr:colOff>552450</xdr:colOff>
      <xdr:row>65</xdr:row>
      <xdr:rowOff>180975</xdr:rowOff>
    </xdr:to>
    <xdr:sp>
      <xdr:nvSpPr>
        <xdr:cNvPr id="145" name="Text Box 300"/>
        <xdr:cNvSpPr>
          <a:spLocks/>
        </xdr:cNvSpPr>
      </xdr:nvSpPr>
      <xdr:spPr>
        <a:xfrm>
          <a:off x="1009650" y="14878050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65</xdr:row>
      <xdr:rowOff>161925</xdr:rowOff>
    </xdr:from>
    <xdr:to>
      <xdr:col>1</xdr:col>
      <xdr:colOff>1104900</xdr:colOff>
      <xdr:row>65</xdr:row>
      <xdr:rowOff>180975</xdr:rowOff>
    </xdr:to>
    <xdr:sp>
      <xdr:nvSpPr>
        <xdr:cNvPr id="146" name="Text Box 301"/>
        <xdr:cNvSpPr>
          <a:spLocks/>
        </xdr:cNvSpPr>
      </xdr:nvSpPr>
      <xdr:spPr>
        <a:xfrm>
          <a:off x="1619250" y="14878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N47" sqref="N47"/>
    </sheetView>
  </sheetViews>
  <sheetFormatPr defaultColWidth="9.28125" defaultRowHeight="12.75"/>
  <cols>
    <col min="1" max="1" width="9.28125" style="1" customWidth="1"/>
    <col min="2" max="2" width="34.00390625" style="1" customWidth="1"/>
    <col min="3" max="11" width="9.28125" style="1" customWidth="1"/>
    <col min="12" max="12" width="10.421875" style="1" customWidth="1"/>
    <col min="13" max="16384" width="9.28125" style="1" customWidth="1"/>
  </cols>
  <sheetData>
    <row r="1" spans="1:12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">
      <c r="A5" s="2"/>
      <c r="B5" s="4"/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ht="13.5" customHeight="1">
      <c r="A6" s="54" t="s">
        <v>3</v>
      </c>
      <c r="B6" s="55" t="s">
        <v>4</v>
      </c>
      <c r="C6" s="56" t="s">
        <v>5</v>
      </c>
      <c r="D6" s="56" t="s">
        <v>6</v>
      </c>
      <c r="E6" s="57"/>
      <c r="F6" s="57"/>
      <c r="G6" s="57"/>
      <c r="H6" s="57"/>
      <c r="I6" s="58"/>
      <c r="J6" s="58"/>
      <c r="K6" s="58"/>
      <c r="L6" s="58"/>
    </row>
    <row r="7" spans="1:12" ht="72">
      <c r="A7" s="54"/>
      <c r="B7" s="55"/>
      <c r="C7" s="56"/>
      <c r="D7" s="56"/>
      <c r="E7" s="6" t="s">
        <v>7</v>
      </c>
      <c r="F7" s="6" t="s">
        <v>8</v>
      </c>
      <c r="G7" s="6" t="s">
        <v>9</v>
      </c>
      <c r="H7" s="6" t="s">
        <v>10</v>
      </c>
      <c r="I7" s="7" t="s">
        <v>7</v>
      </c>
      <c r="J7" s="6" t="s">
        <v>11</v>
      </c>
      <c r="K7" s="6" t="s">
        <v>9</v>
      </c>
      <c r="L7" s="8" t="s">
        <v>12</v>
      </c>
    </row>
    <row r="8" spans="1:12" ht="1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1">
        <v>12</v>
      </c>
    </row>
    <row r="9" spans="1:12" ht="15">
      <c r="A9" s="12" t="s">
        <v>13</v>
      </c>
      <c r="B9" s="13" t="s">
        <v>14</v>
      </c>
      <c r="C9" s="14"/>
      <c r="D9" s="14"/>
      <c r="E9" s="15"/>
      <c r="F9" s="15"/>
      <c r="G9" s="15"/>
      <c r="H9" s="15"/>
      <c r="I9" s="16"/>
      <c r="J9" s="16"/>
      <c r="K9" s="16"/>
      <c r="L9" s="16"/>
    </row>
    <row r="10" spans="1:12" ht="26.25">
      <c r="A10" s="17" t="s">
        <v>15</v>
      </c>
      <c r="B10" s="18" t="s">
        <v>16</v>
      </c>
      <c r="C10" s="19" t="s">
        <v>17</v>
      </c>
      <c r="D10" s="19">
        <v>175</v>
      </c>
      <c r="E10" s="15"/>
      <c r="F10" s="15"/>
      <c r="G10" s="15"/>
      <c r="H10" s="15"/>
      <c r="I10" s="16"/>
      <c r="J10" s="16"/>
      <c r="K10" s="16"/>
      <c r="L10" s="16"/>
    </row>
    <row r="11" spans="1:12" ht="15">
      <c r="A11" s="20" t="s">
        <v>18</v>
      </c>
      <c r="B11" s="18" t="s">
        <v>19</v>
      </c>
      <c r="C11" s="19" t="s">
        <v>20</v>
      </c>
      <c r="D11" s="19">
        <f>D10*0.7</f>
        <v>122.50000000000001</v>
      </c>
      <c r="E11" s="15"/>
      <c r="F11" s="15"/>
      <c r="G11" s="15"/>
      <c r="H11" s="15"/>
      <c r="I11" s="16"/>
      <c r="J11" s="16"/>
      <c r="K11" s="16"/>
      <c r="L11" s="16"/>
    </row>
    <row r="12" spans="1:12" ht="15">
      <c r="A12" s="20" t="s">
        <v>21</v>
      </c>
      <c r="B12" s="18" t="s">
        <v>22</v>
      </c>
      <c r="C12" s="19" t="s">
        <v>17</v>
      </c>
      <c r="D12" s="19">
        <v>175</v>
      </c>
      <c r="E12" s="15"/>
      <c r="F12" s="15"/>
      <c r="G12" s="15"/>
      <c r="H12" s="15"/>
      <c r="I12" s="16"/>
      <c r="J12" s="16"/>
      <c r="K12" s="16"/>
      <c r="L12" s="16"/>
    </row>
    <row r="13" spans="1:12" ht="15">
      <c r="A13" s="20" t="s">
        <v>23</v>
      </c>
      <c r="B13" s="18" t="s">
        <v>24</v>
      </c>
      <c r="C13" s="19" t="s">
        <v>17</v>
      </c>
      <c r="D13" s="19">
        <v>175</v>
      </c>
      <c r="E13" s="15"/>
      <c r="F13" s="15"/>
      <c r="G13" s="15"/>
      <c r="H13" s="15"/>
      <c r="I13" s="16"/>
      <c r="J13" s="16"/>
      <c r="K13" s="16"/>
      <c r="L13" s="16"/>
    </row>
    <row r="14" spans="1:12" ht="26.25">
      <c r="A14" s="20" t="s">
        <v>25</v>
      </c>
      <c r="B14" s="18" t="s">
        <v>26</v>
      </c>
      <c r="C14" s="19" t="s">
        <v>17</v>
      </c>
      <c r="D14" s="19">
        <v>175</v>
      </c>
      <c r="E14" s="15"/>
      <c r="F14" s="15"/>
      <c r="G14" s="15"/>
      <c r="H14" s="15"/>
      <c r="I14" s="16"/>
      <c r="J14" s="16"/>
      <c r="K14" s="16"/>
      <c r="L14" s="16"/>
    </row>
    <row r="15" spans="1:12" ht="15">
      <c r="A15" s="20" t="s">
        <v>27</v>
      </c>
      <c r="B15" s="18" t="s">
        <v>28</v>
      </c>
      <c r="C15" s="19" t="s">
        <v>17</v>
      </c>
      <c r="D15" s="19">
        <v>175</v>
      </c>
      <c r="E15" s="15"/>
      <c r="F15" s="15"/>
      <c r="G15" s="15"/>
      <c r="H15" s="15"/>
      <c r="I15" s="16"/>
      <c r="J15" s="16"/>
      <c r="K15" s="16"/>
      <c r="L15" s="16"/>
    </row>
    <row r="16" spans="1:12" ht="26.25">
      <c r="A16" s="20" t="s">
        <v>29</v>
      </c>
      <c r="B16" s="18" t="s">
        <v>30</v>
      </c>
      <c r="C16" s="19" t="s">
        <v>17</v>
      </c>
      <c r="D16" s="19">
        <v>145</v>
      </c>
      <c r="E16" s="15"/>
      <c r="F16" s="15"/>
      <c r="G16" s="15"/>
      <c r="H16" s="15"/>
      <c r="I16" s="16"/>
      <c r="J16" s="16"/>
      <c r="K16" s="16"/>
      <c r="L16" s="16"/>
    </row>
    <row r="17" spans="1:12" ht="26.25">
      <c r="A17" s="21" t="s">
        <v>31</v>
      </c>
      <c r="B17" s="18" t="s">
        <v>32</v>
      </c>
      <c r="C17" s="19" t="s">
        <v>17</v>
      </c>
      <c r="D17" s="19">
        <v>30</v>
      </c>
      <c r="E17" s="15"/>
      <c r="F17" s="15"/>
      <c r="G17" s="15"/>
      <c r="H17" s="15"/>
      <c r="I17" s="16"/>
      <c r="J17" s="16"/>
      <c r="K17" s="16"/>
      <c r="L17" s="16"/>
    </row>
    <row r="18" spans="1:12" ht="15">
      <c r="A18" s="12" t="s">
        <v>33</v>
      </c>
      <c r="B18" s="13" t="s">
        <v>34</v>
      </c>
      <c r="C18" s="19"/>
      <c r="D18" s="19"/>
      <c r="E18" s="15"/>
      <c r="F18" s="15"/>
      <c r="G18" s="15"/>
      <c r="H18" s="15"/>
      <c r="I18" s="16"/>
      <c r="J18" s="16"/>
      <c r="K18" s="16"/>
      <c r="L18" s="16"/>
    </row>
    <row r="19" spans="1:12" ht="26.25">
      <c r="A19" s="17" t="s">
        <v>35</v>
      </c>
      <c r="B19" s="18" t="s">
        <v>36</v>
      </c>
      <c r="C19" s="19" t="s">
        <v>17</v>
      </c>
      <c r="D19" s="19">
        <v>67</v>
      </c>
      <c r="E19" s="15"/>
      <c r="F19" s="15"/>
      <c r="G19" s="15"/>
      <c r="H19" s="15"/>
      <c r="I19" s="16"/>
      <c r="J19" s="16"/>
      <c r="K19" s="16"/>
      <c r="L19" s="16"/>
    </row>
    <row r="20" spans="1:12" ht="15">
      <c r="A20" s="20" t="s">
        <v>37</v>
      </c>
      <c r="B20" s="18" t="s">
        <v>19</v>
      </c>
      <c r="C20" s="19" t="s">
        <v>20</v>
      </c>
      <c r="D20" s="19">
        <f>D19*0.4</f>
        <v>26.8</v>
      </c>
      <c r="E20" s="15"/>
      <c r="F20" s="15"/>
      <c r="G20" s="15"/>
      <c r="H20" s="15"/>
      <c r="I20" s="16"/>
      <c r="J20" s="16"/>
      <c r="K20" s="16"/>
      <c r="L20" s="16"/>
    </row>
    <row r="21" spans="1:12" ht="15">
      <c r="A21" s="20" t="s">
        <v>38</v>
      </c>
      <c r="B21" s="18" t="s">
        <v>22</v>
      </c>
      <c r="C21" s="19" t="s">
        <v>17</v>
      </c>
      <c r="D21" s="19">
        <v>67</v>
      </c>
      <c r="E21" s="15"/>
      <c r="F21" s="15"/>
      <c r="G21" s="15"/>
      <c r="H21" s="15"/>
      <c r="I21" s="16"/>
      <c r="J21" s="16"/>
      <c r="K21" s="16"/>
      <c r="L21" s="16"/>
    </row>
    <row r="22" spans="1:12" ht="15">
      <c r="A22" s="20" t="s">
        <v>39</v>
      </c>
      <c r="B22" s="18" t="s">
        <v>40</v>
      </c>
      <c r="C22" s="19" t="s">
        <v>17</v>
      </c>
      <c r="D22" s="19">
        <v>67</v>
      </c>
      <c r="E22" s="15"/>
      <c r="F22" s="15"/>
      <c r="G22" s="15"/>
      <c r="H22" s="15"/>
      <c r="I22" s="16"/>
      <c r="J22" s="16"/>
      <c r="K22" s="16"/>
      <c r="L22" s="16"/>
    </row>
    <row r="23" spans="1:12" ht="26.25">
      <c r="A23" s="20" t="s">
        <v>41</v>
      </c>
      <c r="B23" s="18" t="s">
        <v>42</v>
      </c>
      <c r="C23" s="19" t="s">
        <v>17</v>
      </c>
      <c r="D23" s="19">
        <v>67</v>
      </c>
      <c r="E23" s="15"/>
      <c r="F23" s="15"/>
      <c r="G23" s="15"/>
      <c r="H23" s="15"/>
      <c r="I23" s="16"/>
      <c r="J23" s="16"/>
      <c r="K23" s="16"/>
      <c r="L23" s="16"/>
    </row>
    <row r="24" spans="1:12" ht="26.25">
      <c r="A24" s="20" t="s">
        <v>43</v>
      </c>
      <c r="B24" s="18" t="s">
        <v>110</v>
      </c>
      <c r="C24" s="19" t="s">
        <v>17</v>
      </c>
      <c r="D24" s="19">
        <v>67</v>
      </c>
      <c r="E24" s="15"/>
      <c r="F24" s="15"/>
      <c r="G24" s="15"/>
      <c r="H24" s="15"/>
      <c r="I24" s="16"/>
      <c r="J24" s="16"/>
      <c r="K24" s="16"/>
      <c r="L24" s="16"/>
    </row>
    <row r="25" spans="1:12" ht="15">
      <c r="A25" s="12" t="s">
        <v>44</v>
      </c>
      <c r="B25" s="13" t="s">
        <v>45</v>
      </c>
      <c r="C25" s="19"/>
      <c r="D25" s="19"/>
      <c r="E25" s="15"/>
      <c r="F25" s="15"/>
      <c r="G25" s="15"/>
      <c r="H25" s="15"/>
      <c r="I25" s="16"/>
      <c r="J25" s="16"/>
      <c r="K25" s="16"/>
      <c r="L25" s="16"/>
    </row>
    <row r="26" spans="1:12" ht="26.25">
      <c r="A26" s="20" t="s">
        <v>46</v>
      </c>
      <c r="B26" s="18" t="s">
        <v>47</v>
      </c>
      <c r="C26" s="19" t="s">
        <v>48</v>
      </c>
      <c r="D26" s="19">
        <v>90</v>
      </c>
      <c r="E26" s="15"/>
      <c r="F26" s="15"/>
      <c r="G26" s="15"/>
      <c r="H26" s="15"/>
      <c r="I26" s="16"/>
      <c r="J26" s="16"/>
      <c r="K26" s="16"/>
      <c r="L26" s="16"/>
    </row>
    <row r="27" spans="1:12" ht="15">
      <c r="A27" s="22" t="s">
        <v>49</v>
      </c>
      <c r="B27" s="13" t="s">
        <v>50</v>
      </c>
      <c r="C27" s="19"/>
      <c r="D27" s="19"/>
      <c r="E27" s="15"/>
      <c r="F27" s="15"/>
      <c r="G27" s="15"/>
      <c r="H27" s="15"/>
      <c r="I27" s="16"/>
      <c r="J27" s="16"/>
      <c r="K27" s="16"/>
      <c r="L27" s="16"/>
    </row>
    <row r="28" spans="1:12" ht="15">
      <c r="A28" s="23" t="s">
        <v>51</v>
      </c>
      <c r="B28" s="18" t="s">
        <v>52</v>
      </c>
      <c r="C28" s="19" t="s">
        <v>17</v>
      </c>
      <c r="D28" s="19">
        <v>96</v>
      </c>
      <c r="E28" s="15"/>
      <c r="F28" s="15"/>
      <c r="G28" s="15"/>
      <c r="H28" s="15"/>
      <c r="I28" s="16"/>
      <c r="J28" s="16"/>
      <c r="K28" s="16"/>
      <c r="L28" s="16"/>
    </row>
    <row r="29" spans="1:12" ht="15">
      <c r="A29" s="24" t="s">
        <v>53</v>
      </c>
      <c r="B29" s="25" t="s">
        <v>54</v>
      </c>
      <c r="C29" s="19" t="s">
        <v>55</v>
      </c>
      <c r="D29" s="19">
        <v>6</v>
      </c>
      <c r="E29" s="15"/>
      <c r="F29" s="15"/>
      <c r="G29" s="15"/>
      <c r="H29" s="15"/>
      <c r="I29" s="16"/>
      <c r="J29" s="16"/>
      <c r="K29" s="16"/>
      <c r="L29" s="16"/>
    </row>
    <row r="30" spans="1:12" ht="15">
      <c r="A30" s="24" t="s">
        <v>56</v>
      </c>
      <c r="B30" s="25" t="s">
        <v>57</v>
      </c>
      <c r="C30" s="19" t="s">
        <v>55</v>
      </c>
      <c r="D30" s="19">
        <v>12</v>
      </c>
      <c r="E30" s="15"/>
      <c r="F30" s="15"/>
      <c r="G30" s="15"/>
      <c r="H30" s="15"/>
      <c r="I30" s="16"/>
      <c r="J30" s="16"/>
      <c r="K30" s="16"/>
      <c r="L30" s="16"/>
    </row>
    <row r="31" spans="1:12" ht="15">
      <c r="A31" s="24" t="s">
        <v>58</v>
      </c>
      <c r="B31" s="25" t="s">
        <v>59</v>
      </c>
      <c r="C31" s="19" t="s">
        <v>55</v>
      </c>
      <c r="D31" s="19">
        <v>30</v>
      </c>
      <c r="E31" s="15"/>
      <c r="F31" s="15"/>
      <c r="G31" s="15"/>
      <c r="H31" s="15"/>
      <c r="I31" s="16"/>
      <c r="J31" s="16"/>
      <c r="K31" s="16"/>
      <c r="L31" s="16"/>
    </row>
    <row r="32" spans="1:12" ht="15">
      <c r="A32" s="24" t="s">
        <v>60</v>
      </c>
      <c r="B32" s="25" t="s">
        <v>61</v>
      </c>
      <c r="C32" s="19" t="s">
        <v>55</v>
      </c>
      <c r="D32" s="19">
        <v>14</v>
      </c>
      <c r="E32" s="15"/>
      <c r="F32" s="15"/>
      <c r="G32" s="15"/>
      <c r="H32" s="15"/>
      <c r="I32" s="16"/>
      <c r="J32" s="16"/>
      <c r="K32" s="16"/>
      <c r="L32" s="16"/>
    </row>
    <row r="33" spans="1:12" ht="15">
      <c r="A33" s="24" t="s">
        <v>62</v>
      </c>
      <c r="B33" s="25" t="s">
        <v>63</v>
      </c>
      <c r="C33" s="19" t="s">
        <v>55</v>
      </c>
      <c r="D33" s="19">
        <v>16</v>
      </c>
      <c r="E33" s="15"/>
      <c r="F33" s="15"/>
      <c r="G33" s="15"/>
      <c r="H33" s="15"/>
      <c r="I33" s="16"/>
      <c r="J33" s="16"/>
      <c r="K33" s="16"/>
      <c r="L33" s="16"/>
    </row>
    <row r="34" spans="1:12" ht="15">
      <c r="A34" s="24" t="s">
        <v>64</v>
      </c>
      <c r="B34" s="18" t="s">
        <v>65</v>
      </c>
      <c r="C34" s="19" t="s">
        <v>20</v>
      </c>
      <c r="D34" s="19">
        <v>38.4</v>
      </c>
      <c r="E34" s="15"/>
      <c r="F34" s="15"/>
      <c r="G34" s="15"/>
      <c r="H34" s="15"/>
      <c r="I34" s="16"/>
      <c r="J34" s="16"/>
      <c r="K34" s="16"/>
      <c r="L34" s="16"/>
    </row>
    <row r="35" spans="1:12" ht="15">
      <c r="A35" s="24" t="s">
        <v>66</v>
      </c>
      <c r="B35" s="18" t="s">
        <v>67</v>
      </c>
      <c r="C35" s="19" t="s">
        <v>17</v>
      </c>
      <c r="D35" s="19">
        <v>96</v>
      </c>
      <c r="E35" s="15"/>
      <c r="F35" s="15"/>
      <c r="G35" s="15"/>
      <c r="H35" s="15"/>
      <c r="I35" s="16"/>
      <c r="J35" s="16"/>
      <c r="K35" s="16"/>
      <c r="L35" s="16"/>
    </row>
    <row r="36" spans="1:12" ht="15">
      <c r="A36" s="24" t="s">
        <v>68</v>
      </c>
      <c r="B36" s="18" t="s">
        <v>69</v>
      </c>
      <c r="C36" s="19" t="s">
        <v>17</v>
      </c>
      <c r="D36" s="19">
        <v>255</v>
      </c>
      <c r="E36" s="15"/>
      <c r="F36" s="15"/>
      <c r="G36" s="15"/>
      <c r="H36" s="15"/>
      <c r="I36" s="16"/>
      <c r="J36" s="16"/>
      <c r="K36" s="16"/>
      <c r="L36" s="16"/>
    </row>
    <row r="37" spans="1:12" ht="15">
      <c r="A37" s="26" t="s">
        <v>70</v>
      </c>
      <c r="B37" s="13" t="s">
        <v>71</v>
      </c>
      <c r="C37" s="19"/>
      <c r="D37" s="19"/>
      <c r="E37" s="15"/>
      <c r="F37" s="15"/>
      <c r="G37" s="15"/>
      <c r="H37" s="27"/>
      <c r="I37" s="27"/>
      <c r="J37" s="27"/>
      <c r="K37" s="27"/>
      <c r="L37" s="16"/>
    </row>
    <row r="38" spans="1:12" ht="15">
      <c r="A38" s="24" t="s">
        <v>72</v>
      </c>
      <c r="B38" s="18" t="s">
        <v>73</v>
      </c>
      <c r="C38" s="19" t="s">
        <v>55</v>
      </c>
      <c r="D38" s="19">
        <v>3</v>
      </c>
      <c r="E38" s="15"/>
      <c r="F38" s="15"/>
      <c r="G38" s="15"/>
      <c r="H38" s="15"/>
      <c r="I38" s="16"/>
      <c r="J38" s="16"/>
      <c r="K38" s="16"/>
      <c r="L38" s="16"/>
    </row>
    <row r="39" spans="1:12" ht="15">
      <c r="A39" s="24" t="s">
        <v>74</v>
      </c>
      <c r="B39" s="18" t="s">
        <v>75</v>
      </c>
      <c r="C39" s="19" t="s">
        <v>55</v>
      </c>
      <c r="D39" s="19">
        <v>2</v>
      </c>
      <c r="E39" s="15"/>
      <c r="F39" s="15"/>
      <c r="G39" s="15"/>
      <c r="H39" s="15"/>
      <c r="I39" s="16"/>
      <c r="J39" s="16"/>
      <c r="K39" s="16"/>
      <c r="L39" s="16"/>
    </row>
    <row r="40" spans="1:12" ht="15">
      <c r="A40" s="28" t="s">
        <v>76</v>
      </c>
      <c r="B40" s="29" t="s">
        <v>111</v>
      </c>
      <c r="C40"/>
      <c r="D40" s="27"/>
      <c r="E40" s="30"/>
      <c r="F40" s="15"/>
      <c r="G40" s="15"/>
      <c r="H40" s="15"/>
      <c r="I40" s="16"/>
      <c r="J40" s="16"/>
      <c r="K40" s="16"/>
      <c r="L40" s="16"/>
    </row>
    <row r="41" spans="1:12" ht="15">
      <c r="A41" s="31" t="s">
        <v>77</v>
      </c>
      <c r="B41" s="27" t="s">
        <v>112</v>
      </c>
      <c r="C41" s="19" t="s">
        <v>55</v>
      </c>
      <c r="D41" s="32">
        <v>1</v>
      </c>
      <c r="E41" s="30"/>
      <c r="F41" s="15"/>
      <c r="G41" s="15"/>
      <c r="H41" s="15"/>
      <c r="I41" s="16"/>
      <c r="J41" s="16"/>
      <c r="K41" s="16"/>
      <c r="L41" s="16"/>
    </row>
    <row r="42" spans="1:12" ht="26.25">
      <c r="A42" s="31" t="s">
        <v>78</v>
      </c>
      <c r="B42" s="18" t="s">
        <v>113</v>
      </c>
      <c r="C42" s="19" t="s">
        <v>55</v>
      </c>
      <c r="D42" s="19">
        <v>1</v>
      </c>
      <c r="E42" s="15"/>
      <c r="F42" s="15"/>
      <c r="G42" s="15"/>
      <c r="H42" s="15"/>
      <c r="I42" s="16"/>
      <c r="J42" s="16"/>
      <c r="K42" s="16"/>
      <c r="L42" s="16"/>
    </row>
    <row r="43" spans="1:12" ht="15">
      <c r="A43" s="31" t="s">
        <v>79</v>
      </c>
      <c r="B43" s="18" t="s">
        <v>80</v>
      </c>
      <c r="C43" s="19" t="s">
        <v>55</v>
      </c>
      <c r="D43" s="19">
        <v>1</v>
      </c>
      <c r="E43" s="15"/>
      <c r="F43" s="15"/>
      <c r="G43" s="15"/>
      <c r="H43" s="15"/>
      <c r="I43" s="16"/>
      <c r="J43" s="16"/>
      <c r="K43" s="16"/>
      <c r="L43" s="16"/>
    </row>
    <row r="44" spans="1:12" ht="26.25">
      <c r="A44" s="31" t="s">
        <v>81</v>
      </c>
      <c r="B44" s="18" t="s">
        <v>82</v>
      </c>
      <c r="C44" s="19" t="s">
        <v>55</v>
      </c>
      <c r="D44" s="19">
        <v>1</v>
      </c>
      <c r="E44" s="15"/>
      <c r="F44" s="15"/>
      <c r="G44" s="15"/>
      <c r="H44" s="15"/>
      <c r="I44" s="16"/>
      <c r="J44" s="16"/>
      <c r="K44" s="16"/>
      <c r="L44" s="16"/>
    </row>
    <row r="45" spans="1:12" ht="26.25">
      <c r="A45" s="31" t="s">
        <v>83</v>
      </c>
      <c r="B45" s="18" t="s">
        <v>114</v>
      </c>
      <c r="C45" s="19" t="s">
        <v>55</v>
      </c>
      <c r="D45" s="19">
        <v>1</v>
      </c>
      <c r="E45" s="15"/>
      <c r="F45" s="15"/>
      <c r="G45" s="15"/>
      <c r="H45" s="15"/>
      <c r="I45" s="16"/>
      <c r="J45" s="16"/>
      <c r="K45" s="16"/>
      <c r="L45" s="16"/>
    </row>
    <row r="46" spans="1:12" ht="15">
      <c r="A46" s="31" t="s">
        <v>84</v>
      </c>
      <c r="B46" s="18" t="s">
        <v>85</v>
      </c>
      <c r="C46" s="19" t="s">
        <v>55</v>
      </c>
      <c r="D46" s="19">
        <v>1</v>
      </c>
      <c r="E46" s="15"/>
      <c r="F46" s="15"/>
      <c r="G46" s="15"/>
      <c r="H46" s="15"/>
      <c r="I46" s="16"/>
      <c r="J46" s="16"/>
      <c r="K46" s="16"/>
      <c r="L46" s="16"/>
    </row>
    <row r="47" spans="1:12" ht="15">
      <c r="A47" s="31" t="s">
        <v>86</v>
      </c>
      <c r="B47" s="18" t="s">
        <v>87</v>
      </c>
      <c r="C47" s="19" t="s">
        <v>55</v>
      </c>
      <c r="D47" s="19">
        <v>1</v>
      </c>
      <c r="E47" s="15"/>
      <c r="F47" s="15"/>
      <c r="G47" s="15"/>
      <c r="H47" s="15"/>
      <c r="I47" s="16"/>
      <c r="J47" s="16"/>
      <c r="K47" s="16"/>
      <c r="L47" s="16"/>
    </row>
    <row r="48" spans="1:12" ht="15">
      <c r="A48" s="31" t="s">
        <v>88</v>
      </c>
      <c r="B48" s="18" t="s">
        <v>89</v>
      </c>
      <c r="C48" s="19" t="s">
        <v>55</v>
      </c>
      <c r="D48" s="19">
        <v>1</v>
      </c>
      <c r="E48" s="15"/>
      <c r="F48" s="15"/>
      <c r="G48" s="15"/>
      <c r="H48" s="15"/>
      <c r="I48" s="16"/>
      <c r="J48" s="16"/>
      <c r="K48" s="16"/>
      <c r="L48" s="16"/>
    </row>
    <row r="49" spans="1:12" ht="15">
      <c r="A49" s="28" t="s">
        <v>90</v>
      </c>
      <c r="B49" s="13" t="s">
        <v>91</v>
      </c>
      <c r="C49" s="19"/>
      <c r="D49" s="19"/>
      <c r="E49" s="15"/>
      <c r="F49" s="15"/>
      <c r="G49" s="15"/>
      <c r="H49" s="27"/>
      <c r="I49" s="27"/>
      <c r="J49" s="27"/>
      <c r="K49" s="27"/>
      <c r="L49" s="16"/>
    </row>
    <row r="50" spans="1:12" ht="15">
      <c r="A50" s="24" t="s">
        <v>92</v>
      </c>
      <c r="B50" s="18" t="s">
        <v>93</v>
      </c>
      <c r="C50" s="19" t="s">
        <v>55</v>
      </c>
      <c r="D50" s="19">
        <v>4</v>
      </c>
      <c r="E50" s="15"/>
      <c r="F50" s="15"/>
      <c r="G50" s="15"/>
      <c r="H50" s="15"/>
      <c r="I50" s="16"/>
      <c r="J50" s="16"/>
      <c r="K50" s="16"/>
      <c r="L50" s="16"/>
    </row>
    <row r="51" spans="1:12" ht="15">
      <c r="A51" s="26" t="s">
        <v>94</v>
      </c>
      <c r="B51" s="13" t="s">
        <v>95</v>
      </c>
      <c r="C51"/>
      <c r="D51" s="19"/>
      <c r="E51" s="15"/>
      <c r="F51" s="15"/>
      <c r="G51" s="15"/>
      <c r="H51" s="27"/>
      <c r="I51" s="27"/>
      <c r="J51" s="27"/>
      <c r="K51" s="27"/>
      <c r="L51" s="16"/>
    </row>
    <row r="52" spans="1:12" ht="15">
      <c r="A52" s="24" t="s">
        <v>96</v>
      </c>
      <c r="B52" s="18" t="s">
        <v>97</v>
      </c>
      <c r="C52" s="19" t="s">
        <v>48</v>
      </c>
      <c r="D52" s="19">
        <v>42</v>
      </c>
      <c r="E52" s="15"/>
      <c r="F52" s="15"/>
      <c r="G52" s="15"/>
      <c r="H52" s="15"/>
      <c r="I52" s="16"/>
      <c r="J52" s="16"/>
      <c r="K52" s="16"/>
      <c r="L52" s="16"/>
    </row>
    <row r="53" spans="1:12" ht="15">
      <c r="A53" s="48" t="s">
        <v>98</v>
      </c>
      <c r="B53" s="48"/>
      <c r="C53" s="33"/>
      <c r="D53" s="33"/>
      <c r="E53" s="34"/>
      <c r="F53" s="34"/>
      <c r="G53" s="34"/>
      <c r="H53" s="34"/>
      <c r="I53" s="35"/>
      <c r="J53" s="35"/>
      <c r="K53" s="35"/>
      <c r="L53" s="35"/>
    </row>
    <row r="54" spans="1:12" ht="15">
      <c r="A54" s="49" t="s">
        <v>99</v>
      </c>
      <c r="B54" s="49"/>
      <c r="C54" s="36" t="s">
        <v>100</v>
      </c>
      <c r="D54" s="36">
        <v>21</v>
      </c>
      <c r="E54" s="37"/>
      <c r="F54" s="37"/>
      <c r="G54" s="37"/>
      <c r="H54" s="37"/>
      <c r="I54" s="38"/>
      <c r="J54" s="38"/>
      <c r="K54" s="38"/>
      <c r="L54" s="38"/>
    </row>
    <row r="55" spans="1:12" ht="15">
      <c r="A55" s="50" t="s">
        <v>101</v>
      </c>
      <c r="B55" s="50"/>
      <c r="C55" s="39"/>
      <c r="D55" s="39"/>
      <c r="E55" s="40"/>
      <c r="F55" s="40"/>
      <c r="G55" s="40"/>
      <c r="H55" s="40"/>
      <c r="I55" s="41"/>
      <c r="J55" s="41"/>
      <c r="K55" s="41"/>
      <c r="L55" s="41"/>
    </row>
    <row r="56" spans="1:12" ht="15">
      <c r="A56" s="2"/>
      <c r="B56" s="2"/>
      <c r="C56" s="5"/>
      <c r="D56" s="5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5"/>
      <c r="D57" s="5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 t="s">
        <v>102</v>
      </c>
      <c r="C58" s="2" t="s">
        <v>103</v>
      </c>
      <c r="D58" s="5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 t="s">
        <v>104</v>
      </c>
      <c r="C59" s="2" t="s">
        <v>105</v>
      </c>
      <c r="D59" s="5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 t="s">
        <v>106</v>
      </c>
      <c r="C60" s="2" t="s">
        <v>107</v>
      </c>
      <c r="D60" s="5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 t="s">
        <v>108</v>
      </c>
      <c r="C61" s="2" t="s">
        <v>109</v>
      </c>
      <c r="D61" s="5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 t="s">
        <v>109</v>
      </c>
      <c r="C62" s="2"/>
      <c r="D62" s="5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5"/>
      <c r="D63" s="5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5"/>
      <c r="D64" s="5"/>
      <c r="E64" s="2"/>
      <c r="F64" s="2"/>
      <c r="G64" s="2"/>
      <c r="H64" s="2"/>
      <c r="I64" s="2"/>
      <c r="J64" s="2"/>
      <c r="K64" s="2"/>
      <c r="L64" s="2"/>
    </row>
    <row r="65" spans="1:12" ht="15">
      <c r="A65" s="42"/>
      <c r="B65" s="43"/>
      <c r="C65" s="44"/>
      <c r="D65" s="45"/>
      <c r="E65" s="45"/>
      <c r="F65" s="43"/>
      <c r="G65" s="43"/>
      <c r="H65" s="43"/>
      <c r="I65" s="43"/>
      <c r="J65" s="43"/>
      <c r="K65" s="42"/>
      <c r="L65" s="42"/>
    </row>
    <row r="66" spans="1:12" ht="15">
      <c r="A66" s="42"/>
      <c r="B66" s="42"/>
      <c r="C66" s="46"/>
      <c r="D66" s="47"/>
      <c r="E66" s="47"/>
      <c r="F66" s="42"/>
      <c r="G66" s="42"/>
      <c r="H66" s="42"/>
      <c r="I66" s="42"/>
      <c r="J66" s="42"/>
      <c r="K66" s="42"/>
      <c r="L66" s="42"/>
    </row>
    <row r="67" spans="1:12" ht="15">
      <c r="A67" s="42"/>
      <c r="B67" s="42"/>
      <c r="C67" s="46"/>
      <c r="D67" s="47"/>
      <c r="E67" s="47"/>
      <c r="F67" s="42"/>
      <c r="G67" s="42"/>
      <c r="H67" s="42"/>
      <c r="I67" s="42"/>
      <c r="J67" s="42"/>
      <c r="K67" s="42"/>
      <c r="L67" s="42"/>
    </row>
    <row r="68" spans="1:12" ht="15">
      <c r="A68" s="42"/>
      <c r="B68" s="42"/>
      <c r="C68" s="46"/>
      <c r="D68" s="47"/>
      <c r="E68" s="47"/>
      <c r="F68" s="42"/>
      <c r="G68" s="42"/>
      <c r="H68" s="42"/>
      <c r="I68" s="42"/>
      <c r="J68" s="42"/>
      <c r="K68" s="42"/>
      <c r="L68" s="42"/>
    </row>
    <row r="69" spans="1:12" ht="15">
      <c r="A69" s="42"/>
      <c r="B69" s="42"/>
      <c r="C69" s="46"/>
      <c r="D69" s="47"/>
      <c r="E69" s="47"/>
      <c r="F69" s="42"/>
      <c r="G69" s="42"/>
      <c r="H69" s="42"/>
      <c r="I69" s="42"/>
      <c r="J69" s="42"/>
      <c r="K69" s="42"/>
      <c r="L69" s="42"/>
    </row>
    <row r="70" spans="1:12" ht="15">
      <c r="A70" s="42"/>
      <c r="B70" s="42"/>
      <c r="C70" s="46"/>
      <c r="D70" s="47"/>
      <c r="E70" s="47"/>
      <c r="F70" s="42"/>
      <c r="G70" s="42"/>
      <c r="H70" s="42"/>
      <c r="I70" s="42"/>
      <c r="J70" s="42"/>
      <c r="K70" s="42"/>
      <c r="L70" s="42"/>
    </row>
    <row r="71" spans="1:12" ht="15">
      <c r="A71" s="42"/>
      <c r="B71" s="42"/>
      <c r="C71" s="46"/>
      <c r="D71" s="47"/>
      <c r="E71" s="47"/>
      <c r="F71" s="42"/>
      <c r="G71" s="42"/>
      <c r="H71" s="42"/>
      <c r="I71" s="42"/>
      <c r="J71" s="42"/>
      <c r="K71" s="42"/>
      <c r="L71" s="42"/>
    </row>
  </sheetData>
  <sheetProtection selectLockedCells="1" selectUnlockedCells="1"/>
  <mergeCells count="12">
    <mergeCell ref="E6:H6"/>
    <mergeCell ref="I6:L6"/>
    <mergeCell ref="A53:B53"/>
    <mergeCell ref="A54:B54"/>
    <mergeCell ref="A55:B55"/>
    <mergeCell ref="A1:L1"/>
    <mergeCell ref="A3:L3"/>
    <mergeCell ref="A4:L4"/>
    <mergeCell ref="A6:A7"/>
    <mergeCell ref="B6:B7"/>
    <mergeCell ref="C6:C7"/>
    <mergeCell ref="D6:D7"/>
  </mergeCells>
  <printOptions/>
  <pageMargins left="0.32013888888888886" right="0.3798611111111111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Zaig_ku</dc:creator>
  <cp:keywords/>
  <dc:description/>
  <cp:lastModifiedBy>Zaig_ku</cp:lastModifiedBy>
  <dcterms:created xsi:type="dcterms:W3CDTF">2013-06-05T11:08:22Z</dcterms:created>
  <dcterms:modified xsi:type="dcterms:W3CDTF">2013-06-05T11:08:22Z</dcterms:modified>
  <cp:category/>
  <cp:version/>
  <cp:contentType/>
  <cp:contentStatus/>
</cp:coreProperties>
</file>