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Apjomi" sheetId="1" r:id="rId1"/>
  </sheets>
  <definedNames/>
  <calcPr fullCalcOnLoad="1"/>
</workbook>
</file>

<file path=xl/sharedStrings.xml><?xml version="1.0" encoding="utf-8"?>
<sst xmlns="http://schemas.openxmlformats.org/spreadsheetml/2006/main" count="126" uniqueCount="81">
  <si>
    <t>Lokālā tāme</t>
  </si>
  <si>
    <t>Nr.p.k.</t>
  </si>
  <si>
    <t>Darbu nosaukums</t>
  </si>
  <si>
    <t>Mērv</t>
  </si>
  <si>
    <t>Daudz</t>
  </si>
  <si>
    <t>Vienības izmaksas</t>
  </si>
  <si>
    <t>Kopā uz visu apjomu</t>
  </si>
  <si>
    <t>laika norma (c/h)</t>
  </si>
  <si>
    <t>darba samaksas likme(Ls)</t>
  </si>
  <si>
    <t>darba alga(Ls)</t>
  </si>
  <si>
    <t>materiāli    (Ls)</t>
  </si>
  <si>
    <t>meh.Ls</t>
  </si>
  <si>
    <t>kopā(Ls)</t>
  </si>
  <si>
    <t>D.ietilp.c/h</t>
  </si>
  <si>
    <t>darba alga Ls</t>
  </si>
  <si>
    <t>materiāli Ls</t>
  </si>
  <si>
    <t>summa Ls</t>
  </si>
  <si>
    <t>laika</t>
  </si>
  <si>
    <t>likme</t>
  </si>
  <si>
    <t>alga</t>
  </si>
  <si>
    <t>n.c/st</t>
  </si>
  <si>
    <t>Ls/st</t>
  </si>
  <si>
    <t xml:space="preserve"> Ls</t>
  </si>
  <si>
    <t>Ls</t>
  </si>
  <si>
    <t xml:space="preserve"> c/st</t>
  </si>
  <si>
    <t>gab.</t>
  </si>
  <si>
    <t>kompl.</t>
  </si>
  <si>
    <t>m</t>
  </si>
  <si>
    <t>Kabeļu signāllenta MBN</t>
  </si>
  <si>
    <t>Palīgmateriāli</t>
  </si>
  <si>
    <t xml:space="preserve"> KOPĀ:</t>
  </si>
  <si>
    <t>Materiālu, grunts transporta izdevumi</t>
  </si>
  <si>
    <t>Kopā</t>
  </si>
  <si>
    <t>Uzņēmuma peļna un virsizdevumi</t>
  </si>
  <si>
    <t>Darba devēja sociālais nodoklis</t>
  </si>
  <si>
    <t>PVN</t>
  </si>
  <si>
    <t>Pavisam kopā</t>
  </si>
  <si>
    <t>Izpilddokumentācija un elektriskie mērījumi</t>
  </si>
  <si>
    <t>Policijas un Šķērsu ielas apgaismojumu rekonstrukcija Kuldīgas pilsētā</t>
  </si>
  <si>
    <t>Objekta adrese: Policijas un Šķērsu iela, Kuldīga</t>
  </si>
  <si>
    <t>Apgaismojuma balsta pieslēgspaile ar automātu 6kA 1B6A</t>
  </si>
  <si>
    <t>Caurule DVK 75mm</t>
  </si>
  <si>
    <t>Drošinātājs NH-00 35A</t>
  </si>
  <si>
    <t>Drošinātājslēdzis SLC 00 "ABB"</t>
  </si>
  <si>
    <t>Elektromegnētiskais balasts nātrija spuldzei NaHJ 150W "Vossloh-Schwabe GmbH"</t>
  </si>
  <si>
    <t>Elektromegnētiskais balasts nātrija spuldzei NaHJ 70W "Vossloh-Schwabe GmbH"</t>
  </si>
  <si>
    <t>Kabelis AXPK 4G35</t>
  </si>
  <si>
    <t>Kabeļu gala apdare 25-50mm  EPKT0031</t>
  </si>
  <si>
    <t>Kondensators 12 μF 250V balastam 70W "Vossloh-Schwabe GmbH"</t>
  </si>
  <si>
    <t>Kondensators balastam 250V 150W "Vossloh-Schwabe GmbH"</t>
  </si>
  <si>
    <t>Nozarkārba ppgaismojuma balsta pieslēgspailei ar automātu stiprināšanai uz fasādes</t>
  </si>
  <si>
    <t>Spuldze augstspiediena nātrija ar integrētu starteri HSE - I 150W E27 diffuse</t>
  </si>
  <si>
    <t>Spuldze augstspiediena nātrija ar integrētu starteri HSE - I 70W E27 diffuse</t>
  </si>
  <si>
    <t>Asfalta seguma atjaunošna brauktuvei</t>
  </si>
  <si>
    <t>m²</t>
  </si>
  <si>
    <t>Asfalta seguma uzlaušana</t>
  </si>
  <si>
    <t>Betona seguma atjaunošna ietvei</t>
  </si>
  <si>
    <t>Betona seguma uzlaušana ietvei</t>
  </si>
  <si>
    <t>Esošo komunikāciju atrakšana</t>
  </si>
  <si>
    <t>Grants seguma atjaunošna brauktuvei</t>
  </si>
  <si>
    <t>Neuzskaitītie darbi (demontāža u.c.)</t>
  </si>
  <si>
    <t>Ražošanas izmaksas par darba organizāciju un pielaišanu pie darba (tai skaitā arhieoloģiskā uzraudzība)</t>
  </si>
  <si>
    <t>objekts</t>
  </si>
  <si>
    <t>Rievu frēzēšana aizdare un krāsošana ēkas fasādē</t>
  </si>
  <si>
    <t>Tranšejas aizbēršana</t>
  </si>
  <si>
    <t>Tranšejas rakšana diviem kabeļiem</t>
  </si>
  <si>
    <t>Tranšejas rakšana vienam kabelim</t>
  </si>
  <si>
    <t>Tranšejas sagatavošana</t>
  </si>
  <si>
    <t>Trases nospraušana, digitālā uzmērīšana</t>
  </si>
  <si>
    <t>Zālāja atjaunošana</t>
  </si>
  <si>
    <t>Kabelis NYY-J 3G1,5</t>
  </si>
  <si>
    <t>Vara vecpilsētas gaismeklis ar armatūru 150W 20. gs. sākuma pēc KTIAN 13. pielikuma</t>
  </si>
  <si>
    <t>Apgaismojuma parka balsts  h=4,5m, rūpnieciski krāsots(RAL6014) komplektā ar pamatu un stiprinājumiem</t>
  </si>
  <si>
    <t>Augstā vecpilsētas gaismekļa 20. gs. sākuma, krāsota(RAL6014) konsole stiprināšanai pie sienas spec. pasūtījums pēc KTIAN 13. pielikuma</t>
  </si>
  <si>
    <t>Augstā vecpilsētas gaismekļa 20. gs. sākuma, krāsota(RAL6014) konsole stiprināšanai uz balsta  spec. pasūtījums pēc KTIAN 13. pielikuma</t>
  </si>
  <si>
    <t>Vecpilsētas spec. pasūtījuma  gaismeklis 70W (viduslaiku)  uz kronšteina (KTIAN 13. pielikums)</t>
  </si>
  <si>
    <t>Vecpilsētas gaismekļa spec. pasūtījuma (viduslaiku)kronšteins - konsole stiprināšanai pie sienas  (KTIAN 13. pielikums)</t>
  </si>
  <si>
    <t>Kuldīgas novada pašvaldība</t>
  </si>
  <si>
    <t xml:space="preserve">Pasūtītājs: </t>
  </si>
  <si>
    <t xml:space="preserve">Izpildītājs: </t>
  </si>
  <si>
    <t>Sastādija:_____________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</si>
</sst>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 Narrow"/>
      <family val="2"/>
    </font>
    <font>
      <b/>
      <u val="single"/>
      <sz val="14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55" applyFont="1">
      <alignment/>
      <protection/>
    </xf>
    <xf numFmtId="0" fontId="5" fillId="0" borderId="0" xfId="55" applyFont="1" applyAlignment="1">
      <alignment vertical="top" wrapText="1"/>
      <protection/>
    </xf>
    <xf numFmtId="0" fontId="5" fillId="0" borderId="0" xfId="55" applyFont="1" applyBorder="1" applyAlignment="1">
      <alignment/>
      <protection/>
    </xf>
    <xf numFmtId="0" fontId="6" fillId="0" borderId="0" xfId="55" applyFont="1" applyFill="1" applyBorder="1">
      <alignment/>
      <protection/>
    </xf>
    <xf numFmtId="0" fontId="0" fillId="0" borderId="0" xfId="0" applyFill="1" applyAlignment="1">
      <alignment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2" fontId="6" fillId="0" borderId="11" xfId="55" applyNumberFormat="1" applyFont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horizontal="center" vertical="center"/>
      <protection/>
    </xf>
    <xf numFmtId="2" fontId="6" fillId="0" borderId="10" xfId="58" applyNumberFormat="1" applyFont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/>
      <protection/>
    </xf>
    <xf numFmtId="2" fontId="6" fillId="0" borderId="10" xfId="56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vertical="center"/>
      <protection/>
    </xf>
    <xf numFmtId="0" fontId="44" fillId="0" borderId="0" xfId="55" applyFont="1">
      <alignment/>
      <protection/>
    </xf>
    <xf numFmtId="0" fontId="45" fillId="0" borderId="0" xfId="55" applyFont="1" applyFill="1" applyBorder="1" applyAlignment="1">
      <alignment horizontal="center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5" fillId="0" borderId="0" xfId="55" applyFont="1" applyFill="1" applyBorder="1" applyAlignment="1">
      <alignment vertical="center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2" fontId="6" fillId="34" borderId="10" xfId="55" applyNumberFormat="1" applyFont="1" applyFill="1" applyBorder="1" applyAlignment="1">
      <alignment horizontal="center" vertical="center"/>
      <protection/>
    </xf>
    <xf numFmtId="2" fontId="6" fillId="34" borderId="10" xfId="58" applyNumberFormat="1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vertical="center"/>
      <protection/>
    </xf>
    <xf numFmtId="0" fontId="7" fillId="0" borderId="13" xfId="55" applyNumberFormat="1" applyFont="1" applyFill="1" applyBorder="1" applyAlignment="1" applyProtection="1">
      <alignment horizontal="right" vertical="center"/>
      <protection/>
    </xf>
    <xf numFmtId="2" fontId="7" fillId="0" borderId="13" xfId="55" applyNumberFormat="1" applyFont="1" applyBorder="1" applyAlignment="1">
      <alignment horizontal="center" vertical="center"/>
      <protection/>
    </xf>
    <xf numFmtId="0" fontId="6" fillId="0" borderId="13" xfId="55" applyFont="1" applyBorder="1" applyAlignment="1">
      <alignment vertical="center"/>
      <protection/>
    </xf>
    <xf numFmtId="2" fontId="7" fillId="33" borderId="14" xfId="57" applyNumberFormat="1" applyFont="1" applyFill="1" applyBorder="1" applyAlignment="1" applyProtection="1">
      <alignment vertical="center"/>
      <protection hidden="1"/>
    </xf>
    <xf numFmtId="2" fontId="7" fillId="33" borderId="15" xfId="57" applyNumberFormat="1" applyFont="1" applyFill="1" applyBorder="1" applyAlignment="1" applyProtection="1">
      <alignment horizontal="center" vertical="center"/>
      <protection hidden="1"/>
    </xf>
    <xf numFmtId="0" fontId="6" fillId="0" borderId="11" xfId="55" applyFont="1" applyBorder="1" applyAlignment="1">
      <alignment vertical="center"/>
      <protection/>
    </xf>
    <xf numFmtId="0" fontId="6" fillId="33" borderId="16" xfId="57" applyFont="1" applyFill="1" applyBorder="1" applyAlignment="1">
      <alignment horizontal="left" vertical="center"/>
      <protection/>
    </xf>
    <xf numFmtId="10" fontId="6" fillId="33" borderId="16" xfId="57" applyNumberFormat="1" applyFont="1" applyFill="1" applyBorder="1" applyAlignment="1">
      <alignment horizontal="center" vertical="center"/>
      <protection/>
    </xf>
    <xf numFmtId="2" fontId="6" fillId="0" borderId="11" xfId="55" applyNumberFormat="1" applyFont="1" applyBorder="1" applyAlignment="1">
      <alignment vertical="center"/>
      <protection/>
    </xf>
    <xf numFmtId="2" fontId="6" fillId="0" borderId="11" xfId="55" applyNumberFormat="1" applyFont="1" applyFill="1" applyBorder="1" applyAlignment="1">
      <alignment vertical="center"/>
      <protection/>
    </xf>
    <xf numFmtId="2" fontId="6" fillId="0" borderId="11" xfId="55" applyNumberFormat="1" applyFont="1" applyBorder="1" applyAlignment="1">
      <alignment horizontal="center" vertical="center"/>
      <protection/>
    </xf>
    <xf numFmtId="2" fontId="6" fillId="33" borderId="16" xfId="55" applyNumberFormat="1" applyFont="1" applyFill="1" applyBorder="1" applyAlignment="1">
      <alignment horizontal="center" vertical="center"/>
      <protection/>
    </xf>
    <xf numFmtId="2" fontId="6" fillId="33" borderId="16" xfId="57" applyNumberFormat="1" applyFont="1" applyFill="1" applyBorder="1" applyAlignment="1" applyProtection="1">
      <alignment horizontal="center" vertical="center"/>
      <protection hidden="1"/>
    </xf>
    <xf numFmtId="0" fontId="6" fillId="0" borderId="10" xfId="55" applyFont="1" applyBorder="1" applyAlignment="1">
      <alignment vertical="center"/>
      <protection/>
    </xf>
    <xf numFmtId="0" fontId="6" fillId="33" borderId="10" xfId="57" applyFont="1" applyFill="1" applyBorder="1" applyAlignment="1">
      <alignment horizontal="right" vertical="center"/>
      <protection/>
    </xf>
    <xf numFmtId="2" fontId="6" fillId="0" borderId="10" xfId="55" applyNumberFormat="1" applyFont="1" applyBorder="1" applyAlignment="1">
      <alignment horizontal="center" vertical="center"/>
      <protection/>
    </xf>
    <xf numFmtId="2" fontId="6" fillId="0" borderId="10" xfId="55" applyNumberFormat="1" applyFont="1" applyBorder="1" applyAlignment="1">
      <alignment vertical="center"/>
      <protection/>
    </xf>
    <xf numFmtId="2" fontId="6" fillId="0" borderId="10" xfId="55" applyNumberFormat="1" applyFont="1" applyFill="1" applyBorder="1" applyAlignment="1">
      <alignment vertical="center"/>
      <protection/>
    </xf>
    <xf numFmtId="2" fontId="7" fillId="33" borderId="10" xfId="55" applyNumberFormat="1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left" vertical="center"/>
      <protection/>
    </xf>
    <xf numFmtId="164" fontId="6" fillId="33" borderId="11" xfId="57" applyNumberFormat="1" applyFont="1" applyFill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2" fontId="6" fillId="33" borderId="11" xfId="55" applyNumberFormat="1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left" vertical="center"/>
      <protection/>
    </xf>
    <xf numFmtId="10" fontId="6" fillId="33" borderId="10" xfId="57" applyNumberFormat="1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right" vertical="center"/>
      <protection/>
    </xf>
    <xf numFmtId="2" fontId="6" fillId="0" borderId="16" xfId="55" applyNumberFormat="1" applyFont="1" applyBorder="1" applyAlignment="1">
      <alignment horizontal="center" vertical="center"/>
      <protection/>
    </xf>
    <xf numFmtId="2" fontId="6" fillId="33" borderId="17" xfId="55" applyNumberFormat="1" applyFont="1" applyFill="1" applyBorder="1" applyAlignment="1">
      <alignment horizontal="center" vertical="center"/>
      <protection/>
    </xf>
    <xf numFmtId="2" fontId="7" fillId="33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Border="1" applyAlignment="1">
      <alignment vertical="center"/>
      <protection/>
    </xf>
    <xf numFmtId="0" fontId="6" fillId="33" borderId="17" xfId="57" applyFont="1" applyFill="1" applyBorder="1" applyAlignment="1">
      <alignment horizontal="left" vertical="center"/>
      <protection/>
    </xf>
    <xf numFmtId="9" fontId="6" fillId="33" borderId="17" xfId="57" applyNumberFormat="1" applyFont="1" applyFill="1" applyBorder="1" applyAlignment="1">
      <alignment horizontal="center" vertical="center"/>
      <protection/>
    </xf>
    <xf numFmtId="0" fontId="6" fillId="0" borderId="17" xfId="55" applyFont="1" applyBorder="1" applyAlignment="1">
      <alignment horizontal="center" vertical="center"/>
      <protection/>
    </xf>
    <xf numFmtId="0" fontId="6" fillId="33" borderId="18" xfId="55" applyFont="1" applyFill="1" applyBorder="1" applyAlignment="1">
      <alignment vertical="center"/>
      <protection/>
    </xf>
    <xf numFmtId="0" fontId="7" fillId="33" borderId="19" xfId="57" applyFont="1" applyFill="1" applyBorder="1" applyAlignment="1">
      <alignment horizontal="right" vertical="center"/>
      <protection/>
    </xf>
    <xf numFmtId="2" fontId="7" fillId="0" borderId="19" xfId="55" applyNumberFormat="1" applyFont="1" applyBorder="1" applyAlignment="1">
      <alignment horizontal="center" vertical="center"/>
      <protection/>
    </xf>
    <xf numFmtId="0" fontId="6" fillId="0" borderId="19" xfId="55" applyFont="1" applyBorder="1" applyAlignment="1">
      <alignment vertical="center"/>
      <protection/>
    </xf>
    <xf numFmtId="0" fontId="6" fillId="0" borderId="19" xfId="55" applyFont="1" applyBorder="1" applyAlignment="1">
      <alignment horizontal="center" vertical="center"/>
      <protection/>
    </xf>
    <xf numFmtId="2" fontId="7" fillId="33" borderId="19" xfId="55" applyNumberFormat="1" applyFont="1" applyFill="1" applyBorder="1" applyAlignment="1">
      <alignment horizontal="center" vertical="center"/>
      <protection/>
    </xf>
    <xf numFmtId="2" fontId="7" fillId="33" borderId="20" xfId="55" applyNumberFormat="1" applyFont="1" applyFill="1" applyBorder="1" applyAlignment="1">
      <alignment horizontal="center" vertical="center"/>
      <protection/>
    </xf>
    <xf numFmtId="0" fontId="6" fillId="33" borderId="0" xfId="55" applyFont="1" applyFill="1" applyAlignment="1">
      <alignment horizontal="left" vertical="top"/>
      <protection/>
    </xf>
    <xf numFmtId="0" fontId="6" fillId="0" borderId="0" xfId="55" applyFont="1" applyAlignment="1">
      <alignment horizontal="center" vertical="top" wrapText="1"/>
      <protection/>
    </xf>
    <xf numFmtId="0" fontId="6" fillId="0" borderId="0" xfId="55" applyFont="1" applyAlignment="1">
      <alignment vertical="top" wrapText="1"/>
      <protection/>
    </xf>
    <xf numFmtId="0" fontId="6" fillId="0" borderId="0" xfId="55" applyFont="1" applyAlignment="1">
      <alignment horizontal="center" vertical="top"/>
      <protection/>
    </xf>
    <xf numFmtId="0" fontId="6" fillId="0" borderId="0" xfId="55" applyFont="1" applyAlignment="1">
      <alignment vertical="top"/>
      <protection/>
    </xf>
    <xf numFmtId="0" fontId="2" fillId="0" borderId="0" xfId="55" applyFont="1" applyAlignment="1">
      <alignment horizontal="left"/>
      <protection/>
    </xf>
    <xf numFmtId="0" fontId="6" fillId="0" borderId="0" xfId="55" applyFont="1" applyAlignment="1">
      <alignment horizontal="left" vertical="top"/>
      <protection/>
    </xf>
    <xf numFmtId="0" fontId="6" fillId="0" borderId="0" xfId="55" applyFont="1" applyAlignment="1">
      <alignment horizontal="left" vertical="center"/>
      <protection/>
    </xf>
    <xf numFmtId="0" fontId="6" fillId="0" borderId="0" xfId="55" applyFont="1" applyAlignment="1">
      <alignment horizontal="left" vertical="top" wrapText="1"/>
      <protection/>
    </xf>
    <xf numFmtId="0" fontId="2" fillId="0" borderId="0" xfId="55" applyFont="1" applyAlignment="1">
      <alignment horizontal="right"/>
      <protection/>
    </xf>
    <xf numFmtId="0" fontId="46" fillId="0" borderId="0" xfId="0" applyFont="1" applyAlignment="1">
      <alignment/>
    </xf>
    <xf numFmtId="2" fontId="6" fillId="0" borderId="0" xfId="55" applyNumberFormat="1" applyFont="1" applyAlignment="1">
      <alignment vertical="top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2" fontId="42" fillId="0" borderId="0" xfId="0" applyNumberFormat="1" applyFont="1" applyAlignment="1">
      <alignment/>
    </xf>
    <xf numFmtId="0" fontId="6" fillId="34" borderId="10" xfId="55" applyFont="1" applyFill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_9908m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PageLayoutView="0" workbookViewId="0" topLeftCell="A36">
      <selection activeCell="A1" sqref="A1:O62"/>
    </sheetView>
  </sheetViews>
  <sheetFormatPr defaultColWidth="9.140625" defaultRowHeight="15"/>
  <cols>
    <col min="1" max="1" width="11.28125" style="0" customWidth="1"/>
    <col min="2" max="2" width="38.421875" style="0" customWidth="1"/>
  </cols>
  <sheetData>
    <row r="1" spans="1:17" ht="23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2"/>
      <c r="Q1" s="2"/>
    </row>
    <row r="2" spans="1:17" ht="18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2"/>
      <c r="Q2" s="2"/>
    </row>
    <row r="3" spans="1:17" ht="15">
      <c r="A3" s="89"/>
      <c r="B3" s="89"/>
      <c r="C3" s="89"/>
      <c r="D3" s="89"/>
      <c r="E3" s="89"/>
      <c r="F3" s="89"/>
      <c r="G3" s="89"/>
      <c r="H3" s="89"/>
      <c r="I3" s="3"/>
      <c r="J3" s="3"/>
      <c r="K3" s="3"/>
      <c r="L3" s="2"/>
      <c r="M3" s="2"/>
      <c r="N3" s="2"/>
      <c r="O3" s="2"/>
      <c r="P3" s="2"/>
      <c r="Q3" s="2"/>
    </row>
    <row r="4" spans="1:17" ht="15">
      <c r="A4" s="89" t="s">
        <v>39</v>
      </c>
      <c r="B4" s="89"/>
      <c r="C4" s="89"/>
      <c r="D4" s="89"/>
      <c r="E4" s="89"/>
      <c r="F4" s="89"/>
      <c r="G4" s="89"/>
      <c r="H4" s="89"/>
      <c r="I4" s="3"/>
      <c r="J4" s="3"/>
      <c r="K4" s="3"/>
      <c r="L4" s="2"/>
      <c r="M4" s="2"/>
      <c r="N4" s="2"/>
      <c r="O4" s="2"/>
      <c r="P4" s="2"/>
      <c r="Q4" s="2"/>
    </row>
    <row r="5" spans="1:17" ht="15.75">
      <c r="A5" s="4" t="s">
        <v>78</v>
      </c>
      <c r="B5" s="4" t="s">
        <v>77</v>
      </c>
      <c r="C5" s="4"/>
      <c r="D5" s="4"/>
      <c r="E5" s="4"/>
      <c r="F5" s="4"/>
      <c r="G5" s="4"/>
      <c r="H5" s="4"/>
      <c r="I5" s="4"/>
      <c r="J5" s="4"/>
      <c r="K5" s="4"/>
      <c r="L5" s="2"/>
      <c r="M5" s="2"/>
      <c r="N5" s="2"/>
      <c r="O5" s="2"/>
      <c r="P5" s="2"/>
      <c r="Q5" s="2"/>
    </row>
    <row r="6" spans="1:17" ht="15.75">
      <c r="A6" s="4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  <c r="Q6" s="2"/>
    </row>
    <row r="7" spans="1:17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</row>
    <row r="8" spans="1:17" ht="15">
      <c r="A8" s="83" t="s">
        <v>1</v>
      </c>
      <c r="B8" s="83" t="s">
        <v>2</v>
      </c>
      <c r="C8" s="83" t="s">
        <v>3</v>
      </c>
      <c r="D8" s="83" t="s">
        <v>4</v>
      </c>
      <c r="E8" s="84" t="s">
        <v>5</v>
      </c>
      <c r="F8" s="85"/>
      <c r="G8" s="85"/>
      <c r="H8" s="85"/>
      <c r="I8" s="85"/>
      <c r="J8" s="85"/>
      <c r="K8" s="84" t="s">
        <v>6</v>
      </c>
      <c r="L8" s="85"/>
      <c r="M8" s="85"/>
      <c r="N8" s="85"/>
      <c r="O8" s="86"/>
      <c r="P8" s="2"/>
      <c r="Q8" s="2"/>
    </row>
    <row r="9" spans="1:17" ht="15">
      <c r="A9" s="81"/>
      <c r="B9" s="81"/>
      <c r="C9" s="81"/>
      <c r="D9" s="81"/>
      <c r="E9" s="83" t="s">
        <v>7</v>
      </c>
      <c r="F9" s="83" t="s">
        <v>8</v>
      </c>
      <c r="G9" s="83" t="s">
        <v>9</v>
      </c>
      <c r="H9" s="83" t="s">
        <v>10</v>
      </c>
      <c r="I9" s="83" t="s">
        <v>11</v>
      </c>
      <c r="J9" s="83" t="s">
        <v>12</v>
      </c>
      <c r="K9" s="81" t="s">
        <v>13</v>
      </c>
      <c r="L9" s="81" t="s">
        <v>14</v>
      </c>
      <c r="M9" s="81" t="s">
        <v>15</v>
      </c>
      <c r="N9" s="81" t="s">
        <v>11</v>
      </c>
      <c r="O9" s="81" t="s">
        <v>16</v>
      </c>
      <c r="P9" s="2"/>
      <c r="Q9" s="2"/>
    </row>
    <row r="10" spans="1:17" ht="15">
      <c r="A10" s="81"/>
      <c r="B10" s="81"/>
      <c r="C10" s="81"/>
      <c r="D10" s="81"/>
      <c r="E10" s="81" t="s">
        <v>17</v>
      </c>
      <c r="F10" s="81" t="s">
        <v>18</v>
      </c>
      <c r="G10" s="81" t="s">
        <v>19</v>
      </c>
      <c r="H10" s="81"/>
      <c r="I10" s="81"/>
      <c r="J10" s="81"/>
      <c r="K10" s="81"/>
      <c r="L10" s="81" t="s">
        <v>19</v>
      </c>
      <c r="M10" s="81"/>
      <c r="N10" s="81"/>
      <c r="O10" s="81"/>
      <c r="P10" s="2"/>
      <c r="Q10" s="2"/>
    </row>
    <row r="11" spans="1:19" ht="15">
      <c r="A11" s="82"/>
      <c r="B11" s="82"/>
      <c r="C11" s="82"/>
      <c r="D11" s="82"/>
      <c r="E11" s="82" t="s">
        <v>20</v>
      </c>
      <c r="F11" s="82" t="s">
        <v>21</v>
      </c>
      <c r="G11" s="82" t="s">
        <v>22</v>
      </c>
      <c r="H11" s="82" t="s">
        <v>23</v>
      </c>
      <c r="I11" s="82" t="s">
        <v>23</v>
      </c>
      <c r="J11" s="82" t="s">
        <v>23</v>
      </c>
      <c r="K11" s="82" t="s">
        <v>24</v>
      </c>
      <c r="L11" s="82" t="s">
        <v>22</v>
      </c>
      <c r="M11" s="82" t="s">
        <v>23</v>
      </c>
      <c r="N11" s="82" t="s">
        <v>23</v>
      </c>
      <c r="O11" s="82"/>
      <c r="P11" s="2"/>
      <c r="Q11" s="5"/>
      <c r="R11" s="6"/>
      <c r="S11" s="6"/>
    </row>
    <row r="12" spans="1:19" ht="25.5">
      <c r="A12" s="80">
        <v>1</v>
      </c>
      <c r="B12" s="7" t="s">
        <v>71</v>
      </c>
      <c r="C12" s="8" t="s">
        <v>25</v>
      </c>
      <c r="D12" s="8">
        <v>5</v>
      </c>
      <c r="E12" s="9"/>
      <c r="F12" s="9"/>
      <c r="G12" s="10"/>
      <c r="H12" s="23"/>
      <c r="I12" s="11"/>
      <c r="J12" s="11"/>
      <c r="K12" s="10"/>
      <c r="L12" s="10"/>
      <c r="M12" s="10"/>
      <c r="N12" s="10"/>
      <c r="O12" s="10"/>
      <c r="P12" s="2"/>
      <c r="Q12" s="12"/>
      <c r="R12" s="6"/>
      <c r="S12" s="6"/>
    </row>
    <row r="13" spans="1:19" ht="25.5">
      <c r="A13" s="80">
        <v>2</v>
      </c>
      <c r="B13" s="7" t="s">
        <v>40</v>
      </c>
      <c r="C13" s="8" t="s">
        <v>26</v>
      </c>
      <c r="D13" s="8">
        <v>7</v>
      </c>
      <c r="E13" s="9"/>
      <c r="F13" s="9"/>
      <c r="G13" s="10"/>
      <c r="H13" s="13"/>
      <c r="I13" s="11"/>
      <c r="J13" s="11"/>
      <c r="K13" s="10"/>
      <c r="L13" s="10"/>
      <c r="M13" s="10"/>
      <c r="N13" s="10"/>
      <c r="O13" s="10"/>
      <c r="P13" s="2"/>
      <c r="Q13" s="14"/>
      <c r="R13" s="6"/>
      <c r="S13" s="6"/>
    </row>
    <row r="14" spans="1:19" ht="38.25">
      <c r="A14" s="80">
        <v>3</v>
      </c>
      <c r="B14" s="7" t="s">
        <v>72</v>
      </c>
      <c r="C14" s="8" t="s">
        <v>25</v>
      </c>
      <c r="D14" s="8">
        <v>4</v>
      </c>
      <c r="E14" s="9"/>
      <c r="F14" s="9"/>
      <c r="G14" s="10"/>
      <c r="H14" s="23"/>
      <c r="I14" s="11"/>
      <c r="J14" s="11"/>
      <c r="K14" s="10"/>
      <c r="L14" s="10"/>
      <c r="M14" s="10"/>
      <c r="N14" s="10"/>
      <c r="O14" s="10"/>
      <c r="P14" s="2"/>
      <c r="Q14" s="14"/>
      <c r="R14" s="6"/>
      <c r="S14" s="6"/>
    </row>
    <row r="15" spans="1:19" ht="38.25">
      <c r="A15" s="80">
        <v>4</v>
      </c>
      <c r="B15" s="7" t="s">
        <v>73</v>
      </c>
      <c r="C15" s="8" t="s">
        <v>25</v>
      </c>
      <c r="D15" s="8">
        <v>1</v>
      </c>
      <c r="E15" s="9"/>
      <c r="F15" s="9"/>
      <c r="G15" s="10"/>
      <c r="H15" s="23"/>
      <c r="I15" s="11"/>
      <c r="J15" s="11"/>
      <c r="K15" s="10"/>
      <c r="L15" s="10"/>
      <c r="M15" s="10"/>
      <c r="N15" s="10"/>
      <c r="O15" s="10"/>
      <c r="P15" s="2"/>
      <c r="Q15" s="14"/>
      <c r="R15" s="6"/>
      <c r="S15" s="6"/>
    </row>
    <row r="16" spans="1:19" ht="38.25">
      <c r="A16" s="80">
        <v>5</v>
      </c>
      <c r="B16" s="7" t="s">
        <v>74</v>
      </c>
      <c r="C16" s="8" t="s">
        <v>25</v>
      </c>
      <c r="D16" s="8">
        <v>4</v>
      </c>
      <c r="E16" s="9"/>
      <c r="F16" s="9"/>
      <c r="G16" s="10"/>
      <c r="H16" s="23"/>
      <c r="I16" s="11"/>
      <c r="J16" s="11"/>
      <c r="K16" s="10"/>
      <c r="L16" s="10"/>
      <c r="M16" s="10"/>
      <c r="N16" s="10"/>
      <c r="O16" s="10"/>
      <c r="P16" s="2"/>
      <c r="Q16" s="12"/>
      <c r="R16" s="6"/>
      <c r="S16" s="6"/>
    </row>
    <row r="17" spans="1:19" ht="15">
      <c r="A17" s="80">
        <v>6</v>
      </c>
      <c r="B17" s="7" t="s">
        <v>41</v>
      </c>
      <c r="C17" s="8" t="s">
        <v>27</v>
      </c>
      <c r="D17" s="8">
        <v>125</v>
      </c>
      <c r="E17" s="9"/>
      <c r="F17" s="9"/>
      <c r="G17" s="10"/>
      <c r="H17" s="11"/>
      <c r="I17" s="11"/>
      <c r="J17" s="11"/>
      <c r="K17" s="10"/>
      <c r="L17" s="10"/>
      <c r="M17" s="10"/>
      <c r="N17" s="10"/>
      <c r="O17" s="10"/>
      <c r="P17" s="2"/>
      <c r="Q17" s="12"/>
      <c r="R17" s="6"/>
      <c r="S17" s="6"/>
    </row>
    <row r="18" spans="1:19" s="18" customFormat="1" ht="15">
      <c r="A18" s="80">
        <v>7</v>
      </c>
      <c r="B18" s="7" t="s">
        <v>42</v>
      </c>
      <c r="C18" s="8" t="s">
        <v>25</v>
      </c>
      <c r="D18" s="8">
        <v>3</v>
      </c>
      <c r="E18" s="9"/>
      <c r="F18" s="9"/>
      <c r="G18" s="10"/>
      <c r="H18" s="11"/>
      <c r="I18" s="11"/>
      <c r="J18" s="11"/>
      <c r="K18" s="10"/>
      <c r="L18" s="10"/>
      <c r="M18" s="10"/>
      <c r="N18" s="10"/>
      <c r="O18" s="10"/>
      <c r="P18" s="15"/>
      <c r="Q18" s="16"/>
      <c r="R18" s="17"/>
      <c r="S18" s="17"/>
    </row>
    <row r="19" spans="1:19" s="18" customFormat="1" ht="15">
      <c r="A19" s="80">
        <v>8</v>
      </c>
      <c r="B19" s="7" t="s">
        <v>43</v>
      </c>
      <c r="C19" s="8" t="s">
        <v>25</v>
      </c>
      <c r="D19" s="8">
        <v>1</v>
      </c>
      <c r="E19" s="9"/>
      <c r="F19" s="9"/>
      <c r="G19" s="10"/>
      <c r="H19" s="11"/>
      <c r="I19" s="11"/>
      <c r="J19" s="11"/>
      <c r="K19" s="10"/>
      <c r="L19" s="10"/>
      <c r="M19" s="10"/>
      <c r="N19" s="10"/>
      <c r="O19" s="10"/>
      <c r="P19" s="15"/>
      <c r="Q19" s="16"/>
      <c r="R19" s="17"/>
      <c r="S19" s="17"/>
    </row>
    <row r="20" spans="1:19" s="18" customFormat="1" ht="25.5">
      <c r="A20" s="80">
        <v>9</v>
      </c>
      <c r="B20" s="7" t="s">
        <v>44</v>
      </c>
      <c r="C20" s="8" t="s">
        <v>26</v>
      </c>
      <c r="D20" s="8">
        <v>5</v>
      </c>
      <c r="E20" s="9"/>
      <c r="F20" s="9"/>
      <c r="G20" s="10"/>
      <c r="H20" s="11"/>
      <c r="I20" s="11"/>
      <c r="J20" s="11"/>
      <c r="K20" s="10"/>
      <c r="L20" s="10"/>
      <c r="M20" s="10"/>
      <c r="N20" s="10"/>
      <c r="O20" s="10"/>
      <c r="P20" s="15"/>
      <c r="Q20" s="19"/>
      <c r="R20" s="17"/>
      <c r="S20" s="17"/>
    </row>
    <row r="21" spans="1:19" ht="25.5">
      <c r="A21" s="80">
        <v>10</v>
      </c>
      <c r="B21" s="7" t="s">
        <v>45</v>
      </c>
      <c r="C21" s="8" t="s">
        <v>26</v>
      </c>
      <c r="D21" s="8">
        <v>2</v>
      </c>
      <c r="E21" s="9"/>
      <c r="F21" s="9"/>
      <c r="G21" s="10"/>
      <c r="H21" s="11"/>
      <c r="I21" s="11"/>
      <c r="J21" s="11"/>
      <c r="K21" s="10"/>
      <c r="L21" s="10"/>
      <c r="M21" s="10"/>
      <c r="N21" s="10"/>
      <c r="O21" s="10"/>
      <c r="P21" s="2"/>
      <c r="Q21" s="12"/>
      <c r="R21" s="6"/>
      <c r="S21" s="6"/>
    </row>
    <row r="22" spans="1:19" ht="15">
      <c r="A22" s="80">
        <v>11</v>
      </c>
      <c r="B22" s="7" t="s">
        <v>46</v>
      </c>
      <c r="C22" s="8" t="s">
        <v>27</v>
      </c>
      <c r="D22" s="8">
        <v>427</v>
      </c>
      <c r="E22" s="9"/>
      <c r="F22" s="9"/>
      <c r="G22" s="10"/>
      <c r="H22" s="11"/>
      <c r="I22" s="11"/>
      <c r="J22" s="11"/>
      <c r="K22" s="10"/>
      <c r="L22" s="10"/>
      <c r="M22" s="10"/>
      <c r="N22" s="10"/>
      <c r="O22" s="10"/>
      <c r="P22" s="2"/>
      <c r="Q22" s="12"/>
      <c r="R22" s="6"/>
      <c r="S22" s="6"/>
    </row>
    <row r="23" spans="1:19" ht="15">
      <c r="A23" s="80">
        <v>12</v>
      </c>
      <c r="B23" s="7" t="s">
        <v>70</v>
      </c>
      <c r="C23" s="8" t="s">
        <v>27</v>
      </c>
      <c r="D23" s="8">
        <v>36</v>
      </c>
      <c r="E23" s="9"/>
      <c r="F23" s="9"/>
      <c r="G23" s="10"/>
      <c r="H23" s="11"/>
      <c r="I23" s="11"/>
      <c r="J23" s="11"/>
      <c r="K23" s="10"/>
      <c r="L23" s="10"/>
      <c r="M23" s="10"/>
      <c r="N23" s="10"/>
      <c r="O23" s="10"/>
      <c r="P23" s="2"/>
      <c r="Q23" s="12"/>
      <c r="R23" s="6"/>
      <c r="S23" s="6"/>
    </row>
    <row r="24" spans="1:19" ht="15">
      <c r="A24" s="80">
        <v>13</v>
      </c>
      <c r="B24" s="20" t="s">
        <v>47</v>
      </c>
      <c r="C24" s="21" t="s">
        <v>26</v>
      </c>
      <c r="D24" s="21">
        <v>14</v>
      </c>
      <c r="E24" s="9"/>
      <c r="F24" s="9"/>
      <c r="G24" s="10"/>
      <c r="H24" s="11"/>
      <c r="I24" s="11"/>
      <c r="J24" s="11"/>
      <c r="K24" s="22"/>
      <c r="L24" s="22"/>
      <c r="M24" s="22"/>
      <c r="N24" s="22"/>
      <c r="O24" s="10"/>
      <c r="P24" s="2"/>
      <c r="Q24" s="12"/>
      <c r="R24" s="6"/>
      <c r="S24" s="6"/>
    </row>
    <row r="25" spans="1:19" ht="15">
      <c r="A25" s="80">
        <v>14</v>
      </c>
      <c r="B25" s="7" t="s">
        <v>28</v>
      </c>
      <c r="C25" s="8" t="s">
        <v>27</v>
      </c>
      <c r="D25" s="8">
        <v>365</v>
      </c>
      <c r="E25" s="9"/>
      <c r="F25" s="9"/>
      <c r="G25" s="10"/>
      <c r="H25" s="11"/>
      <c r="I25" s="11"/>
      <c r="J25" s="11"/>
      <c r="K25" s="10"/>
      <c r="L25" s="10"/>
      <c r="M25" s="10"/>
      <c r="N25" s="10"/>
      <c r="O25" s="10"/>
      <c r="P25" s="2"/>
      <c r="Q25" s="12"/>
      <c r="R25" s="6"/>
      <c r="S25" s="6"/>
    </row>
    <row r="26" spans="1:19" s="18" customFormat="1" ht="25.5">
      <c r="A26" s="80">
        <v>15</v>
      </c>
      <c r="B26" s="7" t="s">
        <v>48</v>
      </c>
      <c r="C26" s="8" t="s">
        <v>25</v>
      </c>
      <c r="D26" s="8">
        <v>2</v>
      </c>
      <c r="E26" s="9"/>
      <c r="F26" s="9"/>
      <c r="G26" s="10"/>
      <c r="H26" s="11"/>
      <c r="I26" s="11"/>
      <c r="J26" s="11"/>
      <c r="K26" s="10"/>
      <c r="L26" s="10"/>
      <c r="M26" s="10"/>
      <c r="N26" s="10"/>
      <c r="O26" s="10"/>
      <c r="P26" s="15"/>
      <c r="Q26" s="16"/>
      <c r="R26" s="17"/>
      <c r="S26" s="17"/>
    </row>
    <row r="27" spans="1:19" ht="25.5">
      <c r="A27" s="80">
        <v>16</v>
      </c>
      <c r="B27" s="7" t="s">
        <v>49</v>
      </c>
      <c r="C27" s="8" t="s">
        <v>25</v>
      </c>
      <c r="D27" s="21">
        <v>5</v>
      </c>
      <c r="E27" s="9"/>
      <c r="F27" s="9"/>
      <c r="G27" s="10"/>
      <c r="H27" s="11"/>
      <c r="I27" s="11"/>
      <c r="J27" s="11"/>
      <c r="K27" s="10"/>
      <c r="L27" s="10"/>
      <c r="M27" s="10"/>
      <c r="N27" s="10"/>
      <c r="O27" s="10"/>
      <c r="P27" s="2"/>
      <c r="Q27" s="12"/>
      <c r="R27" s="6"/>
      <c r="S27" s="6"/>
    </row>
    <row r="28" spans="1:19" ht="25.5">
      <c r="A28" s="80">
        <v>17</v>
      </c>
      <c r="B28" s="7" t="s">
        <v>50</v>
      </c>
      <c r="C28" s="8" t="s">
        <v>25</v>
      </c>
      <c r="D28" s="8">
        <v>3</v>
      </c>
      <c r="E28" s="9"/>
      <c r="F28" s="9"/>
      <c r="G28" s="10"/>
      <c r="H28" s="11"/>
      <c r="I28" s="11"/>
      <c r="J28" s="11"/>
      <c r="K28" s="10"/>
      <c r="L28" s="10"/>
      <c r="M28" s="10"/>
      <c r="N28" s="10"/>
      <c r="O28" s="10"/>
      <c r="P28" s="2"/>
      <c r="Q28" s="12"/>
      <c r="R28" s="6"/>
      <c r="S28" s="6"/>
    </row>
    <row r="29" spans="1:19" ht="15">
      <c r="A29" s="80">
        <v>18</v>
      </c>
      <c r="B29" s="7" t="s">
        <v>29</v>
      </c>
      <c r="C29" s="8" t="s">
        <v>26</v>
      </c>
      <c r="D29" s="8">
        <v>1</v>
      </c>
      <c r="E29" s="9"/>
      <c r="F29" s="9"/>
      <c r="G29" s="10"/>
      <c r="H29" s="11"/>
      <c r="I29" s="11"/>
      <c r="J29" s="11"/>
      <c r="K29" s="10"/>
      <c r="L29" s="10"/>
      <c r="M29" s="10"/>
      <c r="N29" s="10"/>
      <c r="O29" s="10"/>
      <c r="P29" s="2"/>
      <c r="Q29" s="12"/>
      <c r="R29" s="6"/>
      <c r="S29" s="6"/>
    </row>
    <row r="30" spans="1:19" ht="25.5">
      <c r="A30" s="80">
        <v>19</v>
      </c>
      <c r="B30" s="7" t="s">
        <v>51</v>
      </c>
      <c r="C30" s="8" t="s">
        <v>25</v>
      </c>
      <c r="D30" s="8">
        <v>5</v>
      </c>
      <c r="E30" s="9"/>
      <c r="F30" s="9"/>
      <c r="G30" s="10"/>
      <c r="H30" s="13"/>
      <c r="I30" s="11"/>
      <c r="J30" s="11"/>
      <c r="K30" s="10"/>
      <c r="L30" s="10"/>
      <c r="M30" s="10"/>
      <c r="N30" s="10"/>
      <c r="O30" s="10"/>
      <c r="Q30" s="6"/>
      <c r="R30" s="6"/>
      <c r="S30" s="6"/>
    </row>
    <row r="31" spans="1:19" ht="25.5">
      <c r="A31" s="80">
        <v>20</v>
      </c>
      <c r="B31" s="7" t="s">
        <v>52</v>
      </c>
      <c r="C31" s="8" t="s">
        <v>25</v>
      </c>
      <c r="D31" s="8">
        <v>2</v>
      </c>
      <c r="E31" s="9"/>
      <c r="F31" s="9"/>
      <c r="G31" s="10"/>
      <c r="H31" s="11"/>
      <c r="I31" s="11"/>
      <c r="J31" s="11"/>
      <c r="K31" s="10"/>
      <c r="L31" s="10"/>
      <c r="M31" s="10"/>
      <c r="N31" s="10"/>
      <c r="O31" s="10"/>
      <c r="Q31" s="6"/>
      <c r="R31" s="6"/>
      <c r="S31" s="6"/>
    </row>
    <row r="32" spans="1:19" ht="25.5">
      <c r="A32" s="80">
        <v>21</v>
      </c>
      <c r="B32" s="7" t="s">
        <v>75</v>
      </c>
      <c r="C32" s="8" t="s">
        <v>25</v>
      </c>
      <c r="D32" s="8">
        <v>2</v>
      </c>
      <c r="E32" s="9"/>
      <c r="F32" s="9"/>
      <c r="G32" s="10"/>
      <c r="H32" s="23"/>
      <c r="I32" s="11"/>
      <c r="J32" s="11"/>
      <c r="K32" s="10"/>
      <c r="L32" s="10"/>
      <c r="M32" s="10"/>
      <c r="N32" s="10"/>
      <c r="O32" s="10"/>
      <c r="Q32" s="6"/>
      <c r="R32" s="6"/>
      <c r="S32" s="6"/>
    </row>
    <row r="33" spans="1:19" ht="38.25">
      <c r="A33" s="80">
        <v>22</v>
      </c>
      <c r="B33" s="7" t="s">
        <v>76</v>
      </c>
      <c r="C33" s="8" t="s">
        <v>25</v>
      </c>
      <c r="D33" s="8">
        <v>2</v>
      </c>
      <c r="E33" s="9"/>
      <c r="F33" s="9"/>
      <c r="G33" s="10"/>
      <c r="H33" s="23"/>
      <c r="I33" s="11"/>
      <c r="J33" s="11"/>
      <c r="K33" s="10"/>
      <c r="L33" s="10"/>
      <c r="M33" s="10"/>
      <c r="N33" s="10"/>
      <c r="O33" s="10"/>
      <c r="Q33" s="6"/>
      <c r="R33" s="6"/>
      <c r="S33" s="6"/>
    </row>
    <row r="34" spans="1:19" s="18" customFormat="1" ht="15">
      <c r="A34" s="80">
        <v>23</v>
      </c>
      <c r="B34" s="7" t="s">
        <v>53</v>
      </c>
      <c r="C34" s="8" t="s">
        <v>54</v>
      </c>
      <c r="D34" s="8">
        <v>14</v>
      </c>
      <c r="E34" s="9"/>
      <c r="F34" s="9"/>
      <c r="G34" s="10"/>
      <c r="H34" s="11"/>
      <c r="I34" s="11"/>
      <c r="J34" s="11"/>
      <c r="K34" s="10"/>
      <c r="L34" s="10"/>
      <c r="M34" s="10"/>
      <c r="N34" s="10"/>
      <c r="O34" s="10"/>
      <c r="Q34" s="17"/>
      <c r="R34" s="17"/>
      <c r="S34" s="17"/>
    </row>
    <row r="35" spans="1:19" ht="15">
      <c r="A35" s="80">
        <v>24</v>
      </c>
      <c r="B35" s="7" t="s">
        <v>55</v>
      </c>
      <c r="C35" s="8" t="s">
        <v>54</v>
      </c>
      <c r="D35" s="8">
        <v>14</v>
      </c>
      <c r="E35" s="9"/>
      <c r="F35" s="9"/>
      <c r="G35" s="10"/>
      <c r="H35" s="13"/>
      <c r="I35" s="11"/>
      <c r="J35" s="11"/>
      <c r="K35" s="10"/>
      <c r="L35" s="10"/>
      <c r="M35" s="10"/>
      <c r="N35" s="10"/>
      <c r="O35" s="10"/>
      <c r="Q35" s="6"/>
      <c r="R35" s="6"/>
      <c r="S35" s="6"/>
    </row>
    <row r="36" spans="1:19" s="18" customFormat="1" ht="15">
      <c r="A36" s="80">
        <v>23</v>
      </c>
      <c r="B36" s="7" t="s">
        <v>56</v>
      </c>
      <c r="C36" s="8" t="s">
        <v>54</v>
      </c>
      <c r="D36" s="8">
        <v>6</v>
      </c>
      <c r="E36" s="9"/>
      <c r="F36" s="9"/>
      <c r="G36" s="10"/>
      <c r="H36" s="11"/>
      <c r="I36" s="11"/>
      <c r="J36" s="11"/>
      <c r="K36" s="10"/>
      <c r="L36" s="10"/>
      <c r="M36" s="10"/>
      <c r="N36" s="10"/>
      <c r="O36" s="10"/>
      <c r="Q36" s="17"/>
      <c r="R36" s="17"/>
      <c r="S36" s="17"/>
    </row>
    <row r="37" spans="1:19" ht="15">
      <c r="A37" s="80">
        <v>24</v>
      </c>
      <c r="B37" s="7" t="s">
        <v>57</v>
      </c>
      <c r="C37" s="8" t="s">
        <v>54</v>
      </c>
      <c r="D37" s="8">
        <v>6</v>
      </c>
      <c r="E37" s="9"/>
      <c r="F37" s="9"/>
      <c r="G37" s="10"/>
      <c r="H37" s="13"/>
      <c r="I37" s="11"/>
      <c r="J37" s="11"/>
      <c r="K37" s="10"/>
      <c r="L37" s="10"/>
      <c r="M37" s="10"/>
      <c r="N37" s="10"/>
      <c r="O37" s="10"/>
      <c r="Q37" s="6"/>
      <c r="R37" s="6"/>
      <c r="S37" s="6"/>
    </row>
    <row r="38" spans="1:19" s="18" customFormat="1" ht="15">
      <c r="A38" s="80">
        <v>23</v>
      </c>
      <c r="B38" s="7" t="s">
        <v>58</v>
      </c>
      <c r="C38" s="8" t="s">
        <v>25</v>
      </c>
      <c r="D38" s="8">
        <v>15</v>
      </c>
      <c r="E38" s="9"/>
      <c r="F38" s="9"/>
      <c r="G38" s="10"/>
      <c r="H38" s="11"/>
      <c r="I38" s="11"/>
      <c r="J38" s="11"/>
      <c r="K38" s="10"/>
      <c r="L38" s="10"/>
      <c r="M38" s="10"/>
      <c r="N38" s="10"/>
      <c r="O38" s="10"/>
      <c r="Q38" s="17"/>
      <c r="R38" s="17"/>
      <c r="S38" s="17"/>
    </row>
    <row r="39" spans="1:19" ht="15">
      <c r="A39" s="80">
        <v>24</v>
      </c>
      <c r="B39" s="7" t="s">
        <v>59</v>
      </c>
      <c r="C39" s="8" t="s">
        <v>54</v>
      </c>
      <c r="D39" s="8">
        <v>12</v>
      </c>
      <c r="E39" s="9"/>
      <c r="F39" s="9"/>
      <c r="G39" s="10"/>
      <c r="H39" s="13"/>
      <c r="I39" s="11"/>
      <c r="J39" s="11"/>
      <c r="K39" s="10"/>
      <c r="L39" s="10"/>
      <c r="M39" s="10"/>
      <c r="N39" s="10"/>
      <c r="O39" s="10"/>
      <c r="Q39" s="6"/>
      <c r="R39" s="6"/>
      <c r="S39" s="6"/>
    </row>
    <row r="40" spans="1:19" s="18" customFormat="1" ht="15">
      <c r="A40" s="80">
        <v>23</v>
      </c>
      <c r="B40" s="7" t="s">
        <v>37</v>
      </c>
      <c r="C40" s="8" t="s">
        <v>26</v>
      </c>
      <c r="D40" s="8">
        <v>1</v>
      </c>
      <c r="E40" s="9"/>
      <c r="F40" s="9"/>
      <c r="G40" s="10"/>
      <c r="H40" s="11"/>
      <c r="I40" s="11"/>
      <c r="J40" s="11"/>
      <c r="K40" s="10"/>
      <c r="L40" s="10"/>
      <c r="M40" s="10"/>
      <c r="N40" s="10"/>
      <c r="O40" s="10"/>
      <c r="Q40" s="17"/>
      <c r="R40" s="17"/>
      <c r="S40" s="17"/>
    </row>
    <row r="41" spans="1:19" ht="15">
      <c r="A41" s="80">
        <v>24</v>
      </c>
      <c r="B41" s="7" t="s">
        <v>60</v>
      </c>
      <c r="C41" s="8" t="s">
        <v>26</v>
      </c>
      <c r="D41" s="8">
        <v>1</v>
      </c>
      <c r="E41" s="9"/>
      <c r="F41" s="9"/>
      <c r="G41" s="10"/>
      <c r="H41" s="13"/>
      <c r="I41" s="11"/>
      <c r="J41" s="11"/>
      <c r="K41" s="10"/>
      <c r="L41" s="10"/>
      <c r="M41" s="10"/>
      <c r="N41" s="10"/>
      <c r="O41" s="10"/>
      <c r="Q41" s="6"/>
      <c r="R41" s="6"/>
      <c r="S41" s="6"/>
    </row>
    <row r="42" spans="1:19" ht="38.25">
      <c r="A42" s="80">
        <v>24</v>
      </c>
      <c r="B42" s="7" t="s">
        <v>61</v>
      </c>
      <c r="C42" s="8" t="s">
        <v>62</v>
      </c>
      <c r="D42" s="8">
        <v>1</v>
      </c>
      <c r="E42" s="9"/>
      <c r="F42" s="9"/>
      <c r="G42" s="10"/>
      <c r="H42" s="13"/>
      <c r="I42" s="11"/>
      <c r="J42" s="11"/>
      <c r="K42" s="10"/>
      <c r="L42" s="10"/>
      <c r="M42" s="10"/>
      <c r="N42" s="10"/>
      <c r="O42" s="10"/>
      <c r="Q42" s="6"/>
      <c r="R42" s="6"/>
      <c r="S42" s="6"/>
    </row>
    <row r="43" spans="1:19" ht="15">
      <c r="A43" s="80">
        <v>24</v>
      </c>
      <c r="B43" s="7" t="s">
        <v>63</v>
      </c>
      <c r="C43" s="8" t="s">
        <v>27</v>
      </c>
      <c r="D43" s="8">
        <v>15</v>
      </c>
      <c r="E43" s="9"/>
      <c r="F43" s="9"/>
      <c r="G43" s="10"/>
      <c r="H43" s="13"/>
      <c r="I43" s="11"/>
      <c r="J43" s="11"/>
      <c r="K43" s="10"/>
      <c r="L43" s="10"/>
      <c r="M43" s="10"/>
      <c r="N43" s="10"/>
      <c r="O43" s="10"/>
      <c r="Q43" s="6"/>
      <c r="R43" s="6"/>
      <c r="S43" s="6"/>
    </row>
    <row r="44" spans="1:19" ht="15">
      <c r="A44" s="80">
        <v>24</v>
      </c>
      <c r="B44" s="7" t="s">
        <v>64</v>
      </c>
      <c r="C44" s="8" t="s">
        <v>27</v>
      </c>
      <c r="D44" s="8">
        <v>35</v>
      </c>
      <c r="E44" s="9"/>
      <c r="F44" s="9"/>
      <c r="G44" s="10"/>
      <c r="H44" s="13"/>
      <c r="I44" s="11"/>
      <c r="J44" s="11"/>
      <c r="K44" s="10"/>
      <c r="L44" s="10"/>
      <c r="M44" s="10"/>
      <c r="N44" s="10"/>
      <c r="O44" s="10"/>
      <c r="Q44" s="6"/>
      <c r="R44" s="6"/>
      <c r="S44" s="6"/>
    </row>
    <row r="45" spans="1:19" ht="15">
      <c r="A45" s="80">
        <v>24</v>
      </c>
      <c r="B45" s="7" t="s">
        <v>65</v>
      </c>
      <c r="C45" s="8" t="s">
        <v>27</v>
      </c>
      <c r="D45" s="8">
        <v>20</v>
      </c>
      <c r="E45" s="9"/>
      <c r="F45" s="9"/>
      <c r="G45" s="10"/>
      <c r="H45" s="13"/>
      <c r="I45" s="11"/>
      <c r="J45" s="11"/>
      <c r="K45" s="10"/>
      <c r="L45" s="10"/>
      <c r="M45" s="10"/>
      <c r="N45" s="10"/>
      <c r="O45" s="10"/>
      <c r="Q45" s="6"/>
      <c r="R45" s="6"/>
      <c r="S45" s="6"/>
    </row>
    <row r="46" spans="1:19" ht="15">
      <c r="A46" s="80">
        <v>24</v>
      </c>
      <c r="B46" s="7" t="s">
        <v>66</v>
      </c>
      <c r="C46" s="8" t="s">
        <v>27</v>
      </c>
      <c r="D46" s="8">
        <v>15</v>
      </c>
      <c r="E46" s="9"/>
      <c r="F46" s="9"/>
      <c r="G46" s="10"/>
      <c r="H46" s="13"/>
      <c r="I46" s="11"/>
      <c r="J46" s="11"/>
      <c r="K46" s="10"/>
      <c r="L46" s="10"/>
      <c r="M46" s="10"/>
      <c r="N46" s="10"/>
      <c r="O46" s="10"/>
      <c r="Q46" s="6"/>
      <c r="R46" s="6"/>
      <c r="S46" s="6"/>
    </row>
    <row r="47" spans="1:19" ht="15">
      <c r="A47" s="80">
        <v>24</v>
      </c>
      <c r="B47" s="7" t="s">
        <v>67</v>
      </c>
      <c r="C47" s="8" t="s">
        <v>27</v>
      </c>
      <c r="D47" s="8">
        <v>35</v>
      </c>
      <c r="E47" s="9"/>
      <c r="F47" s="9"/>
      <c r="G47" s="10"/>
      <c r="H47" s="13"/>
      <c r="I47" s="11"/>
      <c r="J47" s="11"/>
      <c r="K47" s="10"/>
      <c r="L47" s="10"/>
      <c r="M47" s="10"/>
      <c r="N47" s="10"/>
      <c r="O47" s="10"/>
      <c r="Q47" s="6"/>
      <c r="R47" s="6"/>
      <c r="S47" s="6"/>
    </row>
    <row r="48" spans="1:19" ht="15">
      <c r="A48" s="80">
        <v>24</v>
      </c>
      <c r="B48" s="7" t="s">
        <v>68</v>
      </c>
      <c r="C48" s="8" t="s">
        <v>27</v>
      </c>
      <c r="D48" s="8">
        <v>365</v>
      </c>
      <c r="E48" s="9"/>
      <c r="F48" s="9"/>
      <c r="G48" s="10"/>
      <c r="H48" s="13"/>
      <c r="I48" s="11"/>
      <c r="J48" s="11"/>
      <c r="K48" s="10"/>
      <c r="L48" s="10"/>
      <c r="M48" s="10"/>
      <c r="N48" s="10"/>
      <c r="O48" s="10"/>
      <c r="Q48" s="6"/>
      <c r="R48" s="6"/>
      <c r="S48" s="6"/>
    </row>
    <row r="49" spans="1:19" ht="15">
      <c r="A49" s="80">
        <v>25</v>
      </c>
      <c r="B49" s="7" t="s">
        <v>69</v>
      </c>
      <c r="C49" s="8" t="s">
        <v>54</v>
      </c>
      <c r="D49" s="8">
        <v>4</v>
      </c>
      <c r="E49" s="9"/>
      <c r="F49" s="9"/>
      <c r="G49" s="10"/>
      <c r="H49" s="11"/>
      <c r="I49" s="11"/>
      <c r="J49" s="11"/>
      <c r="K49" s="10"/>
      <c r="L49" s="10"/>
      <c r="M49" s="10"/>
      <c r="N49" s="10"/>
      <c r="O49" s="10"/>
      <c r="Q49" s="6"/>
      <c r="R49" s="6"/>
      <c r="S49" s="6"/>
    </row>
    <row r="50" spans="1:15" ht="15.75" thickBot="1">
      <c r="A50" s="24"/>
      <c r="B50" s="25" t="s">
        <v>30</v>
      </c>
      <c r="C50" s="26" t="s">
        <v>23</v>
      </c>
      <c r="D50" s="27"/>
      <c r="E50" s="27"/>
      <c r="F50" s="27"/>
      <c r="G50" s="27"/>
      <c r="H50" s="27"/>
      <c r="I50" s="27"/>
      <c r="J50" s="28"/>
      <c r="K50" s="29"/>
      <c r="L50" s="29"/>
      <c r="M50" s="29"/>
      <c r="N50" s="29"/>
      <c r="O50" s="29"/>
    </row>
    <row r="51" spans="1:15" ht="15">
      <c r="A51" s="30"/>
      <c r="B51" s="31" t="s">
        <v>31</v>
      </c>
      <c r="C51" s="32"/>
      <c r="D51" s="33"/>
      <c r="E51" s="33"/>
      <c r="F51" s="33"/>
      <c r="G51" s="33"/>
      <c r="H51" s="33"/>
      <c r="I51" s="33"/>
      <c r="J51" s="34"/>
      <c r="K51" s="35"/>
      <c r="L51" s="36"/>
      <c r="M51" s="37"/>
      <c r="N51" s="36"/>
      <c r="O51" s="36">
        <f>ROUND(M50*C51,2)</f>
        <v>0</v>
      </c>
    </row>
    <row r="52" spans="1:15" ht="15">
      <c r="A52" s="38"/>
      <c r="B52" s="39" t="s">
        <v>32</v>
      </c>
      <c r="C52" s="40" t="s">
        <v>23</v>
      </c>
      <c r="D52" s="41"/>
      <c r="E52" s="41"/>
      <c r="F52" s="33"/>
      <c r="G52" s="41"/>
      <c r="H52" s="41"/>
      <c r="I52" s="41"/>
      <c r="J52" s="42"/>
      <c r="K52" s="40"/>
      <c r="L52" s="10"/>
      <c r="M52" s="10"/>
      <c r="N52" s="10"/>
      <c r="O52" s="43">
        <f>SUM(O50:O51)</f>
        <v>0</v>
      </c>
    </row>
    <row r="53" spans="1:15" ht="15">
      <c r="A53" s="38"/>
      <c r="B53" s="44" t="s">
        <v>33</v>
      </c>
      <c r="C53" s="45"/>
      <c r="D53" s="38"/>
      <c r="E53" s="38"/>
      <c r="F53" s="38"/>
      <c r="G53" s="38"/>
      <c r="H53" s="38"/>
      <c r="I53" s="38"/>
      <c r="J53" s="38"/>
      <c r="K53" s="46"/>
      <c r="L53" s="47"/>
      <c r="M53" s="47"/>
      <c r="N53" s="47"/>
      <c r="O53" s="47">
        <f>ROUND(O52*C53,2)</f>
        <v>0</v>
      </c>
    </row>
    <row r="54" spans="1:15" ht="15">
      <c r="A54" s="38"/>
      <c r="B54" s="48" t="s">
        <v>34</v>
      </c>
      <c r="C54" s="49">
        <v>0.2409</v>
      </c>
      <c r="D54" s="38"/>
      <c r="E54" s="38"/>
      <c r="F54" s="38"/>
      <c r="G54" s="38"/>
      <c r="H54" s="38"/>
      <c r="I54" s="38"/>
      <c r="J54" s="38"/>
      <c r="K54" s="46"/>
      <c r="L54" s="10"/>
      <c r="M54" s="10"/>
      <c r="N54" s="10"/>
      <c r="O54" s="10">
        <f>ROUND(L50*C54,2)</f>
        <v>0</v>
      </c>
    </row>
    <row r="55" spans="1:15" ht="15">
      <c r="A55" s="38"/>
      <c r="B55" s="50" t="s">
        <v>32</v>
      </c>
      <c r="C55" s="51" t="s">
        <v>23</v>
      </c>
      <c r="D55" s="38"/>
      <c r="E55" s="38"/>
      <c r="F55" s="38"/>
      <c r="G55" s="38"/>
      <c r="H55" s="38"/>
      <c r="I55" s="38"/>
      <c r="J55" s="38"/>
      <c r="K55" s="46"/>
      <c r="L55" s="52"/>
      <c r="M55" s="52"/>
      <c r="N55" s="52"/>
      <c r="O55" s="53">
        <f>SUM(O52:O54)</f>
        <v>0</v>
      </c>
    </row>
    <row r="56" spans="1:15" ht="15.75" thickBot="1">
      <c r="A56" s="54"/>
      <c r="B56" s="55" t="s">
        <v>35</v>
      </c>
      <c r="C56" s="56">
        <v>0.21</v>
      </c>
      <c r="D56" s="54"/>
      <c r="E56" s="54"/>
      <c r="F56" s="54"/>
      <c r="G56" s="54"/>
      <c r="H56" s="54"/>
      <c r="I56" s="54"/>
      <c r="J56" s="54"/>
      <c r="K56" s="57"/>
      <c r="L56" s="52"/>
      <c r="M56" s="52"/>
      <c r="N56" s="52"/>
      <c r="O56" s="52">
        <f>ROUND(O55*C56,2)</f>
        <v>0</v>
      </c>
    </row>
    <row r="57" spans="1:15" ht="15.75" thickBot="1">
      <c r="A57" s="58"/>
      <c r="B57" s="59" t="s">
        <v>36</v>
      </c>
      <c r="C57" s="60" t="s">
        <v>23</v>
      </c>
      <c r="D57" s="61"/>
      <c r="E57" s="61"/>
      <c r="F57" s="61"/>
      <c r="G57" s="61"/>
      <c r="H57" s="61"/>
      <c r="I57" s="61"/>
      <c r="J57" s="61"/>
      <c r="K57" s="62"/>
      <c r="L57" s="63"/>
      <c r="M57" s="63"/>
      <c r="N57" s="63"/>
      <c r="O57" s="64">
        <f>SUM(O55:O56)</f>
        <v>0</v>
      </c>
    </row>
    <row r="58" spans="1:15" ht="15">
      <c r="A58" s="65"/>
      <c r="B58" s="66"/>
      <c r="C58" s="67"/>
      <c r="D58" s="68"/>
      <c r="E58" s="68"/>
      <c r="F58" s="69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65"/>
      <c r="B59" s="66"/>
      <c r="C59" s="67"/>
      <c r="D59" s="68"/>
      <c r="E59" s="68"/>
      <c r="F59" s="69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65"/>
      <c r="B60" s="70"/>
      <c r="C60" s="67"/>
      <c r="D60" s="68"/>
      <c r="E60" s="71"/>
      <c r="F60" s="69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65"/>
      <c r="B61" s="70"/>
      <c r="C61" s="67"/>
      <c r="F61" s="69"/>
      <c r="G61" s="2"/>
      <c r="H61" s="2"/>
      <c r="I61" s="2"/>
      <c r="J61" s="2"/>
      <c r="K61" s="2"/>
      <c r="L61" s="72" t="s">
        <v>80</v>
      </c>
      <c r="M61" s="2"/>
      <c r="N61" s="2"/>
      <c r="O61" s="2"/>
    </row>
    <row r="62" spans="1:15" ht="15">
      <c r="A62" s="65"/>
      <c r="B62" s="73"/>
      <c r="C62" s="67"/>
      <c r="D62" s="68"/>
      <c r="E62" s="68"/>
      <c r="F62" s="74"/>
      <c r="G62" s="2"/>
      <c r="H62" s="2"/>
      <c r="I62" s="2"/>
      <c r="J62" s="2"/>
      <c r="K62" s="2"/>
      <c r="L62" s="2"/>
      <c r="M62" s="2"/>
      <c r="N62" s="2"/>
      <c r="O62" s="2"/>
    </row>
    <row r="63" spans="1:13" ht="15">
      <c r="A63" s="71"/>
      <c r="B63" s="66"/>
      <c r="C63" s="75"/>
      <c r="D63" s="75"/>
      <c r="E63" s="75"/>
      <c r="F63" s="75"/>
      <c r="G63" s="75"/>
      <c r="H63" s="75"/>
      <c r="I63" s="75"/>
      <c r="J63" s="75"/>
      <c r="K63" s="76"/>
      <c r="L63" s="75"/>
      <c r="M63" s="75"/>
    </row>
    <row r="64" spans="1:13" ht="1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5">
      <c r="A65" s="75"/>
      <c r="B65" s="75"/>
      <c r="K65" s="75"/>
      <c r="L65" s="75"/>
      <c r="M65" s="75"/>
    </row>
    <row r="66" spans="1:13" ht="15">
      <c r="A66" s="75"/>
      <c r="B66" s="75"/>
      <c r="K66" s="75"/>
      <c r="L66" s="75"/>
      <c r="M66" s="75"/>
    </row>
    <row r="67" spans="1:13" ht="1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7"/>
      <c r="L67" s="75"/>
      <c r="M67" s="75"/>
    </row>
    <row r="73" ht="15">
      <c r="I73" s="1"/>
    </row>
    <row r="86" ht="15">
      <c r="J86" s="78"/>
    </row>
    <row r="87" ht="15">
      <c r="J87" s="1"/>
    </row>
    <row r="88" ht="15">
      <c r="J88" s="1"/>
    </row>
    <row r="89" ht="15">
      <c r="J89" s="1"/>
    </row>
    <row r="91" ht="15">
      <c r="J91" s="79"/>
    </row>
  </sheetData>
  <sheetProtection/>
  <mergeCells count="21">
    <mergeCell ref="E9:E11"/>
    <mergeCell ref="M9:M11"/>
    <mergeCell ref="A1:O1"/>
    <mergeCell ref="A2:O2"/>
    <mergeCell ref="A3:H3"/>
    <mergeCell ref="A4:H4"/>
    <mergeCell ref="A8:A11"/>
    <mergeCell ref="B8:B11"/>
    <mergeCell ref="C8:C11"/>
    <mergeCell ref="D8:D11"/>
    <mergeCell ref="O9:O11"/>
    <mergeCell ref="N9:N11"/>
    <mergeCell ref="F9:F11"/>
    <mergeCell ref="G9:G11"/>
    <mergeCell ref="H9:H11"/>
    <mergeCell ref="K8:O8"/>
    <mergeCell ref="J9:J11"/>
    <mergeCell ref="I9:I11"/>
    <mergeCell ref="E8:J8"/>
    <mergeCell ref="K9:K11"/>
    <mergeCell ref="L9:L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TALSU SPRIEGUMS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Madars Auns</dc:creator>
  <cp:keywords/>
  <dc:description/>
  <cp:lastModifiedBy>RAKSTI</cp:lastModifiedBy>
  <cp:lastPrinted>2012-07-04T08:06:54Z</cp:lastPrinted>
  <dcterms:created xsi:type="dcterms:W3CDTF">2012-06-04T12:22:04Z</dcterms:created>
  <dcterms:modified xsi:type="dcterms:W3CDTF">2012-07-12T05:33:45Z</dcterms:modified>
  <cp:category/>
  <cp:version/>
  <cp:contentType/>
  <cp:contentStatus/>
</cp:coreProperties>
</file>